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 Tecoman\Dropbox\UAJE.- ADMINISTRATIVO\FORMATOS ADMINISTRATIVOS\Datos Abiertos\"/>
    </mc:Choice>
  </mc:AlternateContent>
  <xr:revisionPtr revIDLastSave="0" documentId="13_ncr:1_{9A9CEE39-01EF-486E-A369-ACBC1902820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arpetas Asignadas x Asesor" sheetId="5" r:id="rId1"/>
  </sheets>
  <calcPr calcId="181029"/>
  <fileRecoveryPr autoRecover="0"/>
</workbook>
</file>

<file path=xl/calcChain.xml><?xml version="1.0" encoding="utf-8"?>
<calcChain xmlns="http://schemas.openxmlformats.org/spreadsheetml/2006/main">
  <c r="X15" i="5" l="1"/>
  <c r="AI27" i="5" l="1"/>
  <c r="AI26" i="5"/>
  <c r="AI25" i="5"/>
  <c r="AI24" i="5"/>
  <c r="AM23" i="5"/>
  <c r="AI23" i="5"/>
  <c r="AM22" i="5"/>
  <c r="AI22" i="5"/>
  <c r="AM21" i="5"/>
  <c r="AI21" i="5"/>
  <c r="AM20" i="5"/>
  <c r="AI20" i="5"/>
  <c r="AM19" i="5"/>
  <c r="AI19" i="5"/>
  <c r="AL16" i="5"/>
  <c r="AL15" i="5"/>
  <c r="AL14" i="5"/>
  <c r="X14" i="5"/>
  <c r="AL13" i="5"/>
  <c r="X13" i="5"/>
  <c r="AL12" i="5"/>
  <c r="X12" i="5"/>
  <c r="AL11" i="5"/>
  <c r="X11" i="5"/>
  <c r="X10" i="5"/>
  <c r="X9" i="5"/>
  <c r="AL8" i="5"/>
  <c r="X8" i="5"/>
  <c r="AL7" i="5"/>
  <c r="X7" i="5"/>
  <c r="AL6" i="5"/>
  <c r="AH6" i="5"/>
  <c r="X6" i="5"/>
  <c r="AL5" i="5"/>
  <c r="AH5" i="5"/>
  <c r="X5" i="5"/>
  <c r="Q5" i="5"/>
  <c r="AL4" i="5"/>
  <c r="AH4" i="5"/>
  <c r="X4" i="5"/>
  <c r="Q4" i="5"/>
  <c r="X3" i="5"/>
  <c r="Q3" i="5"/>
  <c r="X16" i="5" l="1"/>
  <c r="AM8" i="5"/>
  <c r="AM24" i="5"/>
  <c r="AH7" i="5"/>
  <c r="Q6" i="5"/>
  <c r="AJ27" i="5"/>
  <c r="AM16" i="5"/>
</calcChain>
</file>

<file path=xl/sharedStrings.xml><?xml version="1.0" encoding="utf-8"?>
<sst xmlns="http://schemas.openxmlformats.org/spreadsheetml/2006/main" count="1010" uniqueCount="234">
  <si>
    <t>Fecha</t>
  </si>
  <si>
    <t>Delito</t>
  </si>
  <si>
    <t>Status</t>
  </si>
  <si>
    <t>J. Dolores García Sosa</t>
  </si>
  <si>
    <t>Josefina Rodríguez Méndez</t>
  </si>
  <si>
    <t>Myrna Indhira Vizcaíno Jiménez</t>
  </si>
  <si>
    <t>Adonaí Quetzalcóatl Peregrina García</t>
  </si>
  <si>
    <t>María Griselda González Velázquez</t>
  </si>
  <si>
    <t>Sexo</t>
  </si>
  <si>
    <t>Femenino</t>
  </si>
  <si>
    <t>Masculino</t>
  </si>
  <si>
    <t>Valeria Ayala</t>
  </si>
  <si>
    <t>ROBO CALIFICADO</t>
  </si>
  <si>
    <t>ROBO</t>
  </si>
  <si>
    <t>ROBO SIMPLE</t>
  </si>
  <si>
    <t>DAÑOS</t>
  </si>
  <si>
    <t>Municipio</t>
  </si>
  <si>
    <t>Mesa/Juzgado</t>
  </si>
  <si>
    <t>Partido Judicial</t>
  </si>
  <si>
    <t>1er Partido</t>
  </si>
  <si>
    <t>2do Partido</t>
  </si>
  <si>
    <t>3er Partido</t>
  </si>
  <si>
    <t>Villa de Álvarez</t>
  </si>
  <si>
    <t>Colima</t>
  </si>
  <si>
    <t>Manzanillo</t>
  </si>
  <si>
    <t xml:space="preserve">JUEZ DE CONTROL </t>
  </si>
  <si>
    <t>Homicidio Calificado</t>
  </si>
  <si>
    <t>Etapa Intermedia</t>
  </si>
  <si>
    <t>Investigación Inicial</t>
  </si>
  <si>
    <t>Acción por Particular por el delito de Daños</t>
  </si>
  <si>
    <t>Acción por Partícular por el delito de Difamación y Discriminación</t>
  </si>
  <si>
    <t>NO APLICA</t>
  </si>
  <si>
    <t>Violación de Derechos Humanos</t>
  </si>
  <si>
    <t>Solicitud de Calidad de Víctima</t>
  </si>
  <si>
    <t>TRIBUNAL DE ENJUICIAMIENTO</t>
  </si>
  <si>
    <t>AMP DE INVESTIGACION</t>
  </si>
  <si>
    <t>Homicidio Calificado y Robo de Vehículo</t>
  </si>
  <si>
    <t>Etapa de Juicio Oral</t>
  </si>
  <si>
    <t>Tecoman</t>
  </si>
  <si>
    <t>Etapa inicial. Imputación</t>
  </si>
  <si>
    <t>Fraude</t>
  </si>
  <si>
    <t>investigación inicial</t>
  </si>
  <si>
    <t>Lesiones Calificadas y Robo Calificado</t>
  </si>
  <si>
    <t>DISPARO DE ARMA DE FUEGO Y AMENAZAS</t>
  </si>
  <si>
    <t>AMP TRADICIONAL</t>
  </si>
  <si>
    <t>Daños</t>
  </si>
  <si>
    <t>Investigaciòn</t>
  </si>
  <si>
    <t xml:space="preserve">Violación </t>
  </si>
  <si>
    <t>concluido, por desistimiento de la víctima sin reparación del daño, toda vez que no se dio delito alguno</t>
  </si>
  <si>
    <t>Despojo</t>
  </si>
  <si>
    <t>aud. De imposicion de medidas cautelares</t>
  </si>
  <si>
    <t>suspensión condicional</t>
  </si>
  <si>
    <t>Violación Equiparada</t>
  </si>
  <si>
    <t>JUEZ DE JUICIO ORAL</t>
  </si>
  <si>
    <t>JUICIO ORAL</t>
  </si>
  <si>
    <t>AUD. VERIFICAR ACTUACION DE M.P.</t>
  </si>
  <si>
    <t>robo calificado</t>
  </si>
  <si>
    <t>investigación Complementaria</t>
  </si>
  <si>
    <t>procedimiento Abreviado</t>
  </si>
  <si>
    <t>JUEZ DE CONTROL</t>
  </si>
  <si>
    <t>Violencia Intrafamiliar</t>
  </si>
  <si>
    <t>Provacion ilegal de Libertad y Contra la salud en la modalidad de narcomenudeo</t>
  </si>
  <si>
    <t>Feminicidio</t>
  </si>
  <si>
    <t>Compensacion Subsidiaria</t>
  </si>
  <si>
    <t>FEMINICIDIO</t>
  </si>
  <si>
    <t>Renuncia de asesoria juridica</t>
  </si>
  <si>
    <t>ROBO EN GRADO DE TENTATIVA Y AMENAZAS</t>
  </si>
  <si>
    <t>HOMICIDIO CALIFICADO EN GRADO DE TENTATIVA</t>
  </si>
  <si>
    <t>Formulación de Imputación  o. de a cumplimentada</t>
  </si>
  <si>
    <t xml:space="preserve"> JUEZ DE CONTROL</t>
  </si>
  <si>
    <t>ETAPA DE INVESTIGACION</t>
  </si>
  <si>
    <t>ABIGEATO (ROBO EN GRADO DE TENTATIVA)</t>
  </si>
  <si>
    <t>AUDIENCIA DE SOBRESEIMIENTO</t>
  </si>
  <si>
    <t>AGENTE DEL MINISTERIO PUBLICO</t>
  </si>
  <si>
    <t xml:space="preserve">ROBO(CASA HABITACION) </t>
  </si>
  <si>
    <t>AUDIENCIA INTERMEDIA</t>
  </si>
  <si>
    <t>INCUMPLIMIENTO DE LAS OBLIGACIONES DE ASISTENCIA FAMILIAR</t>
  </si>
  <si>
    <t>AUDIENCIA  INTERMEDIA</t>
  </si>
  <si>
    <t>DELITO CONTRA LA SALUD Y OTROS</t>
  </si>
  <si>
    <t xml:space="preserve">AUDIENCIA  INTERMEDIA </t>
  </si>
  <si>
    <t xml:space="preserve">audiencia de Vinculación </t>
  </si>
  <si>
    <t>HOMICIDIO CULPOSO</t>
  </si>
  <si>
    <t>INVESTIGACION COMPLEMENTARIA</t>
  </si>
  <si>
    <t>HOMICIDIO, LESIONES Y DAÑOS CON CULPA CON MOTIVO DEL TRANSITO DE VEHICULOS</t>
  </si>
  <si>
    <t>JUEZ JUICIO ORAL</t>
  </si>
  <si>
    <t>AUDIENCIA DE JUICIO ORAL</t>
  </si>
  <si>
    <t>VIOLACION EN GRADO DE TENTATIVA</t>
  </si>
  <si>
    <t>AUDIENCIA</t>
  </si>
  <si>
    <t>FRAUDE</t>
  </si>
  <si>
    <t xml:space="preserve"> ACUERDO REPARATORIO</t>
  </si>
  <si>
    <t>TENTATIVA DE HOMICIDIO CALIFICADO</t>
  </si>
  <si>
    <t>HOMICIDIO CALIFICADO, SECUESTRO, Y OTROS</t>
  </si>
  <si>
    <t>AUDIENCIA DE FORMULACION DE  IMPUTACION</t>
  </si>
  <si>
    <t>PROCEDIMIENTO ABREVIADO</t>
  </si>
  <si>
    <t>VIOLENCIA INTRAFAMILIAR Y AMENAZAS</t>
  </si>
  <si>
    <t>AUD. DE REVISION DE MEDIDAS DE PROTECCION</t>
  </si>
  <si>
    <t>VIOLENCIA INTRAFAMILIAR E INCUMPLIMIENTO DE LAS OBLIGACIONES DE ASISTENCIA FAMILIAR</t>
  </si>
  <si>
    <t>ABUSO SEXUAL</t>
  </si>
  <si>
    <t xml:space="preserve">AUD. DE FORMULACION DE IMPUTACION </t>
  </si>
  <si>
    <t>Varios</t>
  </si>
  <si>
    <t>CDHE</t>
  </si>
  <si>
    <t>VIOLACION AL DERECHO HUMANO DE LA SALUD</t>
  </si>
  <si>
    <t>RECOMENDACIÓN</t>
  </si>
  <si>
    <t>MINISTERIO PUBLICO</t>
  </si>
  <si>
    <t>INVESTIGACION</t>
  </si>
  <si>
    <t>Jorge Alberto Rodriguez Hernandez</t>
  </si>
  <si>
    <t>VIOLENCIA INTRAFAMILIAR Y LESIONES</t>
  </si>
  <si>
    <t>AUDIENCIA DE SUSPENSIÓN CONDICIONAL DEL PROCESO</t>
  </si>
  <si>
    <t>INVESTIGACION M.P.</t>
  </si>
  <si>
    <t xml:space="preserve">AUDIENCIA INTERMEDIA </t>
  </si>
  <si>
    <t>TENTATIVA DE HOMICIDIO</t>
  </si>
  <si>
    <t>LESIONES Y DAÑOS CULPOSOS</t>
  </si>
  <si>
    <t>AUDIENCIA DE IMPUTACION</t>
  </si>
  <si>
    <t>ROBO DE COBRE</t>
  </si>
  <si>
    <t>HOMICIDIO</t>
  </si>
  <si>
    <t>MESA 4 TRANSITO</t>
  </si>
  <si>
    <t>AMENAZAS</t>
  </si>
  <si>
    <t>ROBO DE VEHÍCULO</t>
  </si>
  <si>
    <t>30/07/2017 Y 21/08/2017</t>
  </si>
  <si>
    <t>ABIGEATO</t>
  </si>
  <si>
    <t>NO LO VINCULARON POR FALTA DE ELEMENTOS</t>
  </si>
  <si>
    <t>SUSpensión condicional DEL PROCESO</t>
  </si>
  <si>
    <t>AUDIENCIA INICIAL</t>
  </si>
  <si>
    <t>HOMICIDIO CALIFICADO Y HOMICIDIO CALIFICADO EN GRADO DE TENTATIVA</t>
  </si>
  <si>
    <t>Comala</t>
  </si>
  <si>
    <t>PRIVACIÓN ILEGAL DE LA LIBERTAD</t>
  </si>
  <si>
    <t>M.P. DE MENORES</t>
  </si>
  <si>
    <t>AUDIENCIA DE IMPUTACION  06/OCTUBRE/2017 A LAS 09:30</t>
  </si>
  <si>
    <t>HOMICIDIO SIMPLE EN GRADO DE TENTATIVA</t>
  </si>
  <si>
    <t>AUD. INICIAL 13:30 HORAS 12 DE OCTUBRE DE 2017</t>
  </si>
  <si>
    <t>ROBO EQUIPARADO</t>
  </si>
  <si>
    <t>DAÑOS CULPOSOS</t>
  </si>
  <si>
    <t>INVESTIGACIÒN COMPLEMENTARIA</t>
  </si>
  <si>
    <t>TRIBUNAL UNITARIO DE ENJUICIAMIENTO</t>
  </si>
  <si>
    <t>AGENTE DEL MINISTERIO PÙBLICO</t>
  </si>
  <si>
    <t>INVESTIGACIÒN</t>
  </si>
  <si>
    <t>ETAPA INTERMEDIA</t>
  </si>
  <si>
    <t>ABUSO DE CONFIANZA</t>
  </si>
  <si>
    <t xml:space="preserve">INCONFORMIDAD CONTRA DETERMINACIÒN DE M.P. </t>
  </si>
  <si>
    <t>AUDIENCIA DE CONTROL</t>
  </si>
  <si>
    <t>SOBRESEIDO</t>
  </si>
  <si>
    <t>APELACIÒN</t>
  </si>
  <si>
    <t>AUDIENCIA DE PROCEDIMIENTO ABREVIADO</t>
  </si>
  <si>
    <t>AGENTE DEL MINISTERIO PÙBLICO DE LA MESA PRIMERA</t>
  </si>
  <si>
    <t>TRIBUNAL DE ENJUICIAMIENTO UNITARIO</t>
  </si>
  <si>
    <t>HOMICIDIO CALIFICADO EN GRADO DE TENTATIVA Y LESIONES CALIFICADAS</t>
  </si>
  <si>
    <t>VIOLACIÓN-PASIVO MAYOR DE 18 AÑOS</t>
  </si>
  <si>
    <t>AUDIENCIA PROCEDIMIENTO ABREVIADO, AUDIENCIA INTERMEDIA</t>
  </si>
  <si>
    <t>VIOLACIÓN Y ABUSO SEXUAL</t>
  </si>
  <si>
    <t>DAÑOS Y LESIONES CULPOSOS</t>
  </si>
  <si>
    <t>SUSTRACCION DE MENORES</t>
  </si>
  <si>
    <t>RESERVA</t>
  </si>
  <si>
    <t>HOMICIDIO, DAÑOS Y LESIONES CULPOSAS</t>
  </si>
  <si>
    <t>Dulce Nallely García Ramírez</t>
  </si>
  <si>
    <t>Jesús Manuel Fuentes Avalos</t>
  </si>
  <si>
    <t>SUSPENCIÓN DEL PROCESO Y SE EXTINGUIRA LA ACCIÓN POR MUERTE DEL IMPUTADO.</t>
  </si>
  <si>
    <t>EXTINCIÓN DE LA CAUSA POR MUERTE DEL IMPUTADO</t>
  </si>
  <si>
    <t>LECTURA DE SENTENCIA</t>
  </si>
  <si>
    <t>ARCHIVADO POR NOMBRAMIENTO DE ASESOR JURIDICO PARTICULAR</t>
  </si>
  <si>
    <t>ACUERDO REPARATORIO</t>
  </si>
  <si>
    <t>TERMINACIÓN ANTICIPADA POR ACUERDO REPARATORIO</t>
  </si>
  <si>
    <t>JUEZ ADOLESCENTES</t>
  </si>
  <si>
    <t xml:space="preserve">M.PUBLICO </t>
  </si>
  <si>
    <t>AUDIEENCIA DE SOBRESEIMIENTO</t>
  </si>
  <si>
    <t>HOMICIDIO CULPOSO, DAÑOS CULPOSOS Y LESIONES CULPOSAS</t>
  </si>
  <si>
    <t>AUDICIENA INTERMEDIA</t>
  </si>
  <si>
    <t>Fernanda Guadalupe Santillán Valdez</t>
  </si>
  <si>
    <t>Sabina Martínez Maldonado</t>
  </si>
  <si>
    <t>Aniceto Cabrera Flores</t>
  </si>
  <si>
    <t>etapa intermedia posible proc. Abreviado</t>
  </si>
  <si>
    <t>JUEZ DE JUICIO ORAL (MENORES)</t>
  </si>
  <si>
    <t>NO SE DESIGNO ASESOR</t>
  </si>
  <si>
    <t>TRIBUNAL DE JUSTICIA</t>
  </si>
  <si>
    <t>NO SE DEFINE EN ESCRITO</t>
  </si>
  <si>
    <t>RESOLUCION DE APELACION</t>
  </si>
  <si>
    <t xml:space="preserve">ACUERDO REPARATORIO </t>
  </si>
  <si>
    <t>AUDIENCIA DE VICNCULACION</t>
  </si>
  <si>
    <t>FEMINICIDIO Y VIOLENCIA INTRAFAMILIAR</t>
  </si>
  <si>
    <t>INVESTIGACION INICIAL</t>
  </si>
  <si>
    <t>DISCRIMINACIÓN</t>
  </si>
  <si>
    <t>ETAPA DE INVESTIGACION COMPLEMENTARIA.</t>
  </si>
  <si>
    <t>SUSPENSION CONDICIONAL</t>
  </si>
  <si>
    <t>SUSPENSIÓN CONDICIONAL</t>
  </si>
  <si>
    <t>Procedimiento Abreviado</t>
  </si>
  <si>
    <t>Medidas de Ayuda Inmediata</t>
  </si>
  <si>
    <t>Medidas de Asistencia y Atención</t>
  </si>
  <si>
    <t>Institución que Brinda la Atención</t>
  </si>
  <si>
    <t>Medidas de Reparacion Integral</t>
  </si>
  <si>
    <t>Tipo de Víctima</t>
  </si>
  <si>
    <t>Sobreseimiento por Cumplimiento de Suspensiòn Condicional</t>
  </si>
  <si>
    <t>Asesorìa Juridica</t>
  </si>
  <si>
    <t>Atencion y Asistencia</t>
  </si>
  <si>
    <t>Medidas de Compensacion</t>
  </si>
  <si>
    <t>Directa</t>
  </si>
  <si>
    <t>Sobreseimiento por Cumplimiento de Acuerdo Reparatorio</t>
  </si>
  <si>
    <t>Medidas de Restitucion</t>
  </si>
  <si>
    <t>Sentencia Condenatoria</t>
  </si>
  <si>
    <t>Medidas de Satisfaccion</t>
  </si>
  <si>
    <t>Medidas de No Repeticion</t>
  </si>
  <si>
    <t>Medidas de Proteccion</t>
  </si>
  <si>
    <t>Emergencia Medica</t>
  </si>
  <si>
    <t>Medidas de Rehabilitacion</t>
  </si>
  <si>
    <t>Emergencia Hospitalaria</t>
  </si>
  <si>
    <t>Sentencia Absolutoria</t>
  </si>
  <si>
    <t>Indirecta</t>
  </si>
  <si>
    <t>Ver Observaciones</t>
  </si>
  <si>
    <t>Alimentación</t>
  </si>
  <si>
    <t>Sobreseimiento</t>
  </si>
  <si>
    <t>De Desarrollo</t>
  </si>
  <si>
    <t>Formas  de Conclusión</t>
  </si>
  <si>
    <t>Emergencia Odontologica</t>
  </si>
  <si>
    <t>Emergencia Quirurgica</t>
  </si>
  <si>
    <t>Alojamiento</t>
  </si>
  <si>
    <t>Transporte</t>
  </si>
  <si>
    <t>Economica</t>
  </si>
  <si>
    <t>Colectiva</t>
  </si>
  <si>
    <t>Potenciales</t>
  </si>
  <si>
    <t>CEEAVI</t>
  </si>
  <si>
    <t>ARCHIVO</t>
  </si>
  <si>
    <t>DIF MUNICIPAL DE MANZANILLO</t>
  </si>
  <si>
    <t xml:space="preserve">ETAPA INTERMEDIA. </t>
  </si>
  <si>
    <t xml:space="preserve"> </t>
  </si>
  <si>
    <t>MEDIDAS DE AYUDA INMEDIATA: Asesoría Jurídica por parte de la CEEAVI, terapia psicologica por parte del Centro de Justicia para las Mujeres* Actualmente pendiente de que sea declarada firme la sentencia condenatoria y con ello dar inicio a la ejecución de la misma.</t>
  </si>
  <si>
    <t xml:space="preserve">MEDIDAS DE AYUDA INMEDIATA: Asesoría Jurídica por parte de la CEEAVI, terapia psicologica por del Instituto Mexicano del Seguro Social, en virtud de ser derechohabiente y manifestar estar conforme </t>
  </si>
  <si>
    <t>CEEAVI, brindo la ayuda inmediata consistente en Asesoría Jurídica, y se le canalizó para recibir atención psicologica a PGJ</t>
  </si>
  <si>
    <t xml:space="preserve">CEEAVI, proporciónó asesoría jurídica y CEPAVI, brindó terapia psicologica. </t>
  </si>
  <si>
    <t xml:space="preserve">CEEAVI, otorgó asesloría jurídica, SECRETARIA DE SALUD, tratamiento médico consistente en tratamiento del daño neuronal; PROCURADURIA DE LA DEFENSA DEL MENOR Y LA FAMILIA, terapia psicologica. </t>
  </si>
  <si>
    <t>(MANUEL) INTERMEDIA</t>
  </si>
  <si>
    <t>CEEAVI Y ATENCION A VICTIMAS PGJE</t>
  </si>
  <si>
    <t>Formas de Conclusión</t>
  </si>
  <si>
    <t>Medidas de Reparación Integral</t>
  </si>
  <si>
    <t>Asesor Juridico 2017</t>
  </si>
  <si>
    <t>DAÑOS DOLOSOS</t>
  </si>
  <si>
    <t>Francisco Galván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</si>
</sst>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2F2F2F"/>
      <name val="Calibri"/>
      <family val="2"/>
      <scheme val="minor"/>
    </font>
    <font>
      <sz val="12"/>
      <color rgb="FF2F2F2F"/>
      <name val="Segoe UI"/>
      <family val="2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87">
    <xf numFmtId="0" fontId="0" fillId="0" borderId="0" xfId="0"/>
    <xf numFmtId="0" fontId="5" fillId="0" borderId="0" xfId="0" applyFont="1"/>
    <xf numFmtId="0" fontId="4" fillId="0" borderId="8" xfId="0" applyFont="1" applyBorder="1" applyAlignment="1">
      <alignment vertical="center"/>
    </xf>
    <xf numFmtId="0" fontId="5" fillId="0" borderId="24" xfId="0" applyFont="1" applyBorder="1"/>
    <xf numFmtId="0" fontId="5" fillId="0" borderId="24" xfId="0" applyFont="1" applyBorder="1" applyAlignment="1">
      <alignment wrapText="1"/>
    </xf>
    <xf numFmtId="0" fontId="4" fillId="0" borderId="30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14" fontId="5" fillId="0" borderId="25" xfId="0" applyNumberFormat="1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0" xfId="0" applyFont="1"/>
    <xf numFmtId="14" fontId="5" fillId="0" borderId="16" xfId="0" applyNumberFormat="1" applyFont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 wrapText="1"/>
    </xf>
    <xf numFmtId="0" fontId="13" fillId="0" borderId="0" xfId="0" applyFont="1"/>
    <xf numFmtId="0" fontId="5" fillId="0" borderId="0" xfId="0" applyFont="1" applyAlignment="1"/>
    <xf numFmtId="0" fontId="5" fillId="0" borderId="17" xfId="0" applyFont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2" fillId="0" borderId="16" xfId="1" applyFont="1" applyFill="1" applyBorder="1"/>
    <xf numFmtId="0" fontId="12" fillId="0" borderId="3" xfId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14" fontId="5" fillId="0" borderId="25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9" fillId="0" borderId="2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/>
    <xf numFmtId="0" fontId="5" fillId="0" borderId="0" xfId="0" applyFont="1" applyFill="1" applyAlignment="1">
      <alignment vertical="center" wrapText="1"/>
    </xf>
    <xf numFmtId="14" fontId="5" fillId="0" borderId="20" xfId="0" applyNumberFormat="1" applyFont="1" applyFill="1" applyBorder="1" applyAlignment="1">
      <alignment horizontal="center" vertical="center"/>
    </xf>
    <xf numFmtId="14" fontId="12" fillId="0" borderId="27" xfId="1" applyNumberFormat="1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12" fillId="0" borderId="24" xfId="1" applyFont="1" applyFill="1" applyBorder="1" applyAlignment="1">
      <alignment horizontal="center" vertical="center"/>
    </xf>
    <xf numFmtId="14" fontId="12" fillId="0" borderId="24" xfId="1" applyNumberFormat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14" fontId="5" fillId="0" borderId="22" xfId="0" applyNumberFormat="1" applyFont="1" applyFill="1" applyBorder="1" applyAlignment="1">
      <alignment horizontal="center" vertical="center"/>
    </xf>
    <xf numFmtId="14" fontId="5" fillId="0" borderId="35" xfId="0" applyNumberFormat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0" fillId="0" borderId="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5" fillId="4" borderId="0" xfId="0" applyFont="1" applyFill="1"/>
    <xf numFmtId="0" fontId="5" fillId="4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14" fontId="6" fillId="0" borderId="24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4" fontId="6" fillId="0" borderId="2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wrapText="1"/>
    </xf>
    <xf numFmtId="14" fontId="5" fillId="0" borderId="31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Border="1" applyAlignment="1">
      <alignment wrapText="1"/>
    </xf>
    <xf numFmtId="0" fontId="14" fillId="0" borderId="0" xfId="0" applyFont="1" applyFill="1"/>
    <xf numFmtId="0" fontId="5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12" fillId="0" borderId="19" xfId="1" applyFont="1" applyFill="1" applyBorder="1" applyAlignment="1">
      <alignment horizontal="center" wrapText="1"/>
    </xf>
    <xf numFmtId="0" fontId="12" fillId="0" borderId="42" xfId="1" applyFont="1" applyFill="1" applyBorder="1" applyAlignment="1">
      <alignment horizontal="center" wrapText="1"/>
    </xf>
    <xf numFmtId="0" fontId="12" fillId="0" borderId="43" xfId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396"/>
  <sheetViews>
    <sheetView tabSelected="1" zoomScale="80" zoomScaleNormal="80" workbookViewId="0">
      <pane ySplit="1" topLeftCell="A26" activePane="bottomLeft" state="frozen"/>
      <selection activeCell="O1" sqref="O1"/>
      <selection pane="bottomLeft" activeCell="H1" sqref="H1:H1048576"/>
    </sheetView>
  </sheetViews>
  <sheetFormatPr baseColWidth="10" defaultRowHeight="18.75" x14ac:dyDescent="0.25"/>
  <cols>
    <col min="1" max="1" width="11.42578125" style="2"/>
    <col min="2" max="2" width="11.42578125" style="17"/>
    <col min="3" max="3" width="13.5703125" style="15" customWidth="1"/>
    <col min="4" max="4" width="38.140625" style="16" customWidth="1"/>
    <col min="5" max="5" width="20.7109375" style="21" customWidth="1"/>
    <col min="6" max="6" width="17" style="15" customWidth="1"/>
    <col min="7" max="7" width="47.7109375" style="17" customWidth="1"/>
    <col min="8" max="8" width="47.140625" style="186" customWidth="1"/>
    <col min="9" max="9" width="30.85546875" style="19" customWidth="1"/>
    <col min="10" max="10" width="45.85546875" style="17" customWidth="1"/>
    <col min="11" max="11" width="45.85546875" style="42" customWidth="1"/>
    <col min="12" max="12" width="45.85546875" style="17" customWidth="1"/>
    <col min="13" max="13" width="45.85546875" style="42" customWidth="1"/>
    <col min="14" max="14" width="29.85546875" style="19" customWidth="1"/>
    <col min="15" max="15" width="11.42578125" style="1" customWidth="1"/>
    <col min="16" max="16" width="13.42578125" style="1" customWidth="1"/>
    <col min="17" max="24" width="11.42578125" style="1" customWidth="1"/>
    <col min="25" max="31" width="11.42578125" style="1"/>
    <col min="32" max="32" width="12.140625" style="1" customWidth="1"/>
    <col min="33" max="33" width="13.85546875" style="1" customWidth="1"/>
    <col min="34" max="34" width="13" style="1" customWidth="1"/>
    <col min="35" max="36" width="11.42578125" style="1"/>
    <col min="37" max="37" width="13.42578125" style="1" customWidth="1"/>
    <col min="38" max="38" width="13.28515625" style="1" customWidth="1"/>
    <col min="39" max="39" width="14.5703125" style="1" customWidth="1"/>
    <col min="40" max="16384" width="11.42578125" style="1"/>
  </cols>
  <sheetData>
    <row r="1" spans="1:39" s="3" customFormat="1" ht="15" customHeight="1" thickBot="1" x14ac:dyDescent="0.4">
      <c r="A1" s="153"/>
      <c r="B1" s="154" t="s">
        <v>8</v>
      </c>
      <c r="C1" s="155" t="s">
        <v>0</v>
      </c>
      <c r="D1" s="156" t="s">
        <v>17</v>
      </c>
      <c r="E1" s="157" t="s">
        <v>18</v>
      </c>
      <c r="F1" s="155" t="s">
        <v>16</v>
      </c>
      <c r="G1" s="154" t="s">
        <v>1</v>
      </c>
      <c r="H1" s="178" t="s">
        <v>2</v>
      </c>
      <c r="I1" s="158" t="s">
        <v>209</v>
      </c>
      <c r="J1" s="154" t="s">
        <v>184</v>
      </c>
      <c r="K1" s="159" t="s">
        <v>185</v>
      </c>
      <c r="L1" s="158" t="s">
        <v>186</v>
      </c>
      <c r="M1" s="160" t="s">
        <v>187</v>
      </c>
      <c r="N1" s="158" t="s">
        <v>188</v>
      </c>
      <c r="O1" s="161"/>
      <c r="P1" s="162"/>
      <c r="Q1" s="163"/>
      <c r="R1" s="4"/>
      <c r="S1" s="4"/>
      <c r="T1" s="4"/>
      <c r="U1" s="4"/>
      <c r="V1" s="4"/>
      <c r="W1" s="4"/>
      <c r="X1" s="4"/>
    </row>
    <row r="2" spans="1:39" s="10" customFormat="1" ht="43.5" customHeight="1" thickBot="1" x14ac:dyDescent="0.3">
      <c r="A2" s="34">
        <v>1</v>
      </c>
      <c r="B2" s="6" t="s">
        <v>10</v>
      </c>
      <c r="C2" s="82">
        <v>42741</v>
      </c>
      <c r="D2" s="164" t="s">
        <v>25</v>
      </c>
      <c r="E2" s="37" t="s">
        <v>19</v>
      </c>
      <c r="F2" s="82" t="s">
        <v>23</v>
      </c>
      <c r="G2" s="165" t="s">
        <v>26</v>
      </c>
      <c r="H2" s="179" t="s">
        <v>136</v>
      </c>
      <c r="I2" s="8"/>
      <c r="J2" s="6" t="s">
        <v>190</v>
      </c>
      <c r="K2" s="9"/>
      <c r="L2" s="12" t="s">
        <v>217</v>
      </c>
      <c r="M2" s="9"/>
      <c r="N2" s="8" t="s">
        <v>205</v>
      </c>
      <c r="O2" s="166"/>
      <c r="P2" s="167" t="s">
        <v>8</v>
      </c>
      <c r="Q2" s="168"/>
      <c r="S2" s="109" t="s">
        <v>231</v>
      </c>
      <c r="T2" s="110"/>
      <c r="U2" s="110"/>
      <c r="V2" s="110"/>
      <c r="W2" s="110"/>
      <c r="X2" s="111"/>
      <c r="AC2" s="11"/>
      <c r="AD2" s="11"/>
    </row>
    <row r="3" spans="1:39" s="49" customFormat="1" ht="46.5" customHeight="1" thickBot="1" x14ac:dyDescent="0.3">
      <c r="A3" s="34">
        <v>2</v>
      </c>
      <c r="B3" s="13" t="s">
        <v>10</v>
      </c>
      <c r="C3" s="35">
        <v>42746</v>
      </c>
      <c r="D3" s="36" t="s">
        <v>25</v>
      </c>
      <c r="E3" s="37" t="s">
        <v>19</v>
      </c>
      <c r="F3" s="35" t="s">
        <v>23</v>
      </c>
      <c r="G3" s="13" t="s">
        <v>49</v>
      </c>
      <c r="H3" s="180" t="s">
        <v>50</v>
      </c>
      <c r="I3" s="12"/>
      <c r="J3" s="13"/>
      <c r="K3" s="9"/>
      <c r="L3" s="6"/>
      <c r="M3" s="14"/>
      <c r="N3" s="12"/>
      <c r="P3" s="50" t="s">
        <v>9</v>
      </c>
      <c r="Q3" s="51">
        <f>COUNTIF(B2:B1995,P3)</f>
        <v>61</v>
      </c>
      <c r="R3" s="52"/>
      <c r="S3" s="104" t="s">
        <v>3</v>
      </c>
      <c r="T3" s="105"/>
      <c r="U3" s="105"/>
      <c r="V3" s="105"/>
      <c r="W3" s="106"/>
      <c r="X3" s="53" t="e">
        <f>COUNTIF(#REF!,S3)</f>
        <v>#REF!</v>
      </c>
      <c r="AF3" s="112" t="s">
        <v>185</v>
      </c>
      <c r="AG3" s="113"/>
      <c r="AH3" s="114"/>
      <c r="AJ3" s="120" t="s">
        <v>188</v>
      </c>
      <c r="AK3" s="121"/>
      <c r="AL3" s="122"/>
    </row>
    <row r="4" spans="1:39" s="11" customFormat="1" ht="39" customHeight="1" thickBot="1" x14ac:dyDescent="0.3">
      <c r="A4" s="34">
        <v>3</v>
      </c>
      <c r="B4" s="13" t="s">
        <v>9</v>
      </c>
      <c r="C4" s="35">
        <v>42747</v>
      </c>
      <c r="D4" s="36" t="s">
        <v>25</v>
      </c>
      <c r="E4" s="37" t="s">
        <v>19</v>
      </c>
      <c r="F4" s="35" t="s">
        <v>23</v>
      </c>
      <c r="G4" s="12" t="s">
        <v>76</v>
      </c>
      <c r="H4" s="180" t="s">
        <v>51</v>
      </c>
      <c r="I4" s="12"/>
      <c r="J4" s="13"/>
      <c r="K4" s="87"/>
      <c r="L4" s="13"/>
      <c r="M4" s="14"/>
      <c r="N4" s="12"/>
      <c r="O4" s="49"/>
      <c r="P4" s="169" t="s">
        <v>10</v>
      </c>
      <c r="Q4" s="51">
        <f>COUNTIF(B2:B1996,P4)</f>
        <v>43</v>
      </c>
      <c r="R4" s="18"/>
      <c r="S4" s="91" t="s">
        <v>4</v>
      </c>
      <c r="T4" s="92"/>
      <c r="U4" s="92"/>
      <c r="V4" s="92"/>
      <c r="W4" s="93"/>
      <c r="X4" s="19" t="e">
        <f>COUNTIF(#REF!,S4)</f>
        <v>#REF!</v>
      </c>
      <c r="Z4" s="11" t="s">
        <v>3</v>
      </c>
      <c r="AF4" s="115" t="s">
        <v>214</v>
      </c>
      <c r="AG4" s="116"/>
      <c r="AH4" s="71">
        <f>COUNTIF(K2:K1993,AF4)</f>
        <v>0</v>
      </c>
      <c r="AI4" s="20"/>
      <c r="AJ4" s="123" t="s">
        <v>193</v>
      </c>
      <c r="AK4" s="124"/>
      <c r="AL4" s="71">
        <f>COUNTIF(N2:N2006,AJ4)</f>
        <v>29</v>
      </c>
      <c r="AM4" s="75"/>
    </row>
    <row r="5" spans="1:39" s="11" customFormat="1" ht="67.5" customHeight="1" thickBot="1" x14ac:dyDescent="0.3">
      <c r="A5" s="34">
        <v>4</v>
      </c>
      <c r="B5" s="13" t="s">
        <v>10</v>
      </c>
      <c r="C5" s="35">
        <v>42783</v>
      </c>
      <c r="D5" s="36" t="s">
        <v>25</v>
      </c>
      <c r="E5" s="37" t="s">
        <v>19</v>
      </c>
      <c r="F5" s="35" t="s">
        <v>23</v>
      </c>
      <c r="G5" s="165" t="s">
        <v>26</v>
      </c>
      <c r="H5" s="180" t="s">
        <v>58</v>
      </c>
      <c r="I5" s="12"/>
      <c r="J5" s="13"/>
      <c r="K5" s="14"/>
      <c r="L5" s="12"/>
      <c r="M5" s="14"/>
      <c r="N5" s="12"/>
      <c r="O5" s="49"/>
      <c r="P5" s="169" t="s">
        <v>99</v>
      </c>
      <c r="Q5" s="51">
        <f>COUNTIF(B2:B1997,P5)</f>
        <v>28</v>
      </c>
      <c r="R5" s="18"/>
      <c r="S5" s="91" t="s">
        <v>5</v>
      </c>
      <c r="T5" s="92"/>
      <c r="U5" s="92"/>
      <c r="V5" s="92"/>
      <c r="W5" s="93"/>
      <c r="X5" s="19" t="e">
        <f>COUNTIF(#REF!,S5)</f>
        <v>#REF!</v>
      </c>
      <c r="Z5" s="11" t="s">
        <v>4</v>
      </c>
      <c r="AF5" s="117" t="s">
        <v>208</v>
      </c>
      <c r="AG5" s="118"/>
      <c r="AH5" s="71">
        <f>COUNTIF(K2:K1994,AF5)</f>
        <v>1</v>
      </c>
      <c r="AI5" s="20"/>
      <c r="AJ5" s="125" t="s">
        <v>204</v>
      </c>
      <c r="AK5" s="126"/>
      <c r="AL5" s="71">
        <f>COUNTIF(N2:N2007,AJ5)</f>
        <v>4</v>
      </c>
      <c r="AM5" s="75"/>
    </row>
    <row r="6" spans="1:39" s="11" customFormat="1" ht="37.5" customHeight="1" thickBot="1" x14ac:dyDescent="0.3">
      <c r="A6" s="34">
        <v>5</v>
      </c>
      <c r="B6" s="13" t="s">
        <v>10</v>
      </c>
      <c r="C6" s="35">
        <v>42786</v>
      </c>
      <c r="D6" s="36" t="s">
        <v>25</v>
      </c>
      <c r="E6" s="54" t="s">
        <v>19</v>
      </c>
      <c r="F6" s="35" t="s">
        <v>23</v>
      </c>
      <c r="G6" s="13" t="s">
        <v>56</v>
      </c>
      <c r="H6" s="180" t="s">
        <v>57</v>
      </c>
      <c r="I6" s="12"/>
      <c r="J6" s="13" t="s">
        <v>190</v>
      </c>
      <c r="K6" s="14" t="s">
        <v>191</v>
      </c>
      <c r="L6" s="47" t="s">
        <v>217</v>
      </c>
      <c r="M6" s="14"/>
      <c r="N6" s="12" t="s">
        <v>193</v>
      </c>
      <c r="O6" s="49"/>
      <c r="P6" s="32"/>
      <c r="Q6" s="170">
        <f>SUM(Q3:Q5)</f>
        <v>132</v>
      </c>
      <c r="R6" s="18"/>
      <c r="S6" s="91" t="s">
        <v>6</v>
      </c>
      <c r="T6" s="92"/>
      <c r="U6" s="92"/>
      <c r="V6" s="92"/>
      <c r="W6" s="93"/>
      <c r="X6" s="19" t="e">
        <f>COUNTIF(#REF!,S6)</f>
        <v>#REF!</v>
      </c>
      <c r="Z6" s="11" t="s">
        <v>5</v>
      </c>
      <c r="AF6" s="107" t="s">
        <v>191</v>
      </c>
      <c r="AG6" s="119"/>
      <c r="AH6" s="71">
        <f>COUNTIF(K2:K1995,AF6)</f>
        <v>12</v>
      </c>
      <c r="AI6" s="20"/>
      <c r="AJ6" s="127" t="s">
        <v>215</v>
      </c>
      <c r="AK6" s="128"/>
      <c r="AL6" s="71">
        <f>COUNTIF(N2:N2008,AJ6)</f>
        <v>0</v>
      </c>
      <c r="AM6" s="75"/>
    </row>
    <row r="7" spans="1:39" s="11" customFormat="1" ht="57" customHeight="1" thickBot="1" x14ac:dyDescent="0.3">
      <c r="A7" s="34">
        <v>6</v>
      </c>
      <c r="B7" s="13" t="s">
        <v>10</v>
      </c>
      <c r="C7" s="35">
        <v>42788</v>
      </c>
      <c r="D7" s="36" t="s">
        <v>25</v>
      </c>
      <c r="E7" s="37" t="s">
        <v>19</v>
      </c>
      <c r="F7" s="35" t="s">
        <v>23</v>
      </c>
      <c r="G7" s="165" t="s">
        <v>149</v>
      </c>
      <c r="H7" s="181" t="s">
        <v>55</v>
      </c>
      <c r="I7" s="12"/>
      <c r="J7" s="12"/>
      <c r="K7" s="87"/>
      <c r="L7" s="12"/>
      <c r="M7" s="87"/>
      <c r="N7" s="12"/>
      <c r="O7" s="49"/>
      <c r="P7" s="32"/>
      <c r="Q7" s="55"/>
      <c r="R7" s="18"/>
      <c r="S7" s="91" t="s">
        <v>7</v>
      </c>
      <c r="T7" s="92"/>
      <c r="U7" s="92"/>
      <c r="V7" s="92"/>
      <c r="W7" s="93"/>
      <c r="X7" s="19" t="e">
        <f>COUNTIF(#REF!,S7)</f>
        <v>#REF!</v>
      </c>
      <c r="Z7" s="11" t="s">
        <v>6</v>
      </c>
      <c r="AF7" s="20"/>
      <c r="AG7" s="20"/>
      <c r="AH7" s="73">
        <f>SUM(AH4:AH6)</f>
        <v>13</v>
      </c>
      <c r="AI7" s="20"/>
      <c r="AJ7" s="125" t="s">
        <v>216</v>
      </c>
      <c r="AK7" s="126"/>
      <c r="AL7" s="71">
        <f>COUNTIF(N2:N2009,AJ7)</f>
        <v>0</v>
      </c>
      <c r="AM7" s="75"/>
    </row>
    <row r="8" spans="1:39" s="11" customFormat="1" ht="41.25" customHeight="1" thickBot="1" x14ac:dyDescent="0.3">
      <c r="A8" s="34">
        <v>7</v>
      </c>
      <c r="B8" s="13" t="s">
        <v>9</v>
      </c>
      <c r="C8" s="171">
        <v>42789</v>
      </c>
      <c r="D8" s="54" t="s">
        <v>59</v>
      </c>
      <c r="E8" s="54" t="s">
        <v>19</v>
      </c>
      <c r="F8" s="54" t="s">
        <v>22</v>
      </c>
      <c r="G8" s="13" t="s">
        <v>14</v>
      </c>
      <c r="H8" s="180" t="s">
        <v>140</v>
      </c>
      <c r="I8" s="12" t="s">
        <v>189</v>
      </c>
      <c r="J8" s="12" t="s">
        <v>190</v>
      </c>
      <c r="K8" s="87"/>
      <c r="L8" s="12" t="s">
        <v>217</v>
      </c>
      <c r="M8" s="87"/>
      <c r="N8" s="12" t="s">
        <v>193</v>
      </c>
      <c r="O8" s="49"/>
      <c r="P8" s="32"/>
      <c r="Q8" s="55"/>
      <c r="R8" s="18"/>
      <c r="S8" s="98" t="s">
        <v>11</v>
      </c>
      <c r="T8" s="99"/>
      <c r="U8" s="99"/>
      <c r="V8" s="99"/>
      <c r="W8" s="100"/>
      <c r="X8" s="19" t="e">
        <f>COUNTIF(#REF!,S8)</f>
        <v>#REF!</v>
      </c>
      <c r="Z8" s="11" t="s">
        <v>11</v>
      </c>
      <c r="AF8" s="20"/>
      <c r="AG8" s="20"/>
      <c r="AH8" s="20"/>
      <c r="AI8" s="20"/>
      <c r="AJ8" s="129" t="s">
        <v>205</v>
      </c>
      <c r="AK8" s="130"/>
      <c r="AL8" s="72">
        <f>COUNTIF(N2:N2010,AJ8)</f>
        <v>4</v>
      </c>
      <c r="AM8" s="73">
        <f>SUM(AL4:AL8)</f>
        <v>37</v>
      </c>
    </row>
    <row r="9" spans="1:39" s="49" customFormat="1" ht="28.5" customHeight="1" thickBot="1" x14ac:dyDescent="0.3">
      <c r="A9" s="34">
        <v>8</v>
      </c>
      <c r="B9" s="13" t="s">
        <v>10</v>
      </c>
      <c r="C9" s="35">
        <v>42789</v>
      </c>
      <c r="D9" s="36" t="s">
        <v>59</v>
      </c>
      <c r="E9" s="54" t="s">
        <v>19</v>
      </c>
      <c r="F9" s="35" t="s">
        <v>23</v>
      </c>
      <c r="G9" s="165" t="s">
        <v>26</v>
      </c>
      <c r="H9" s="180" t="s">
        <v>68</v>
      </c>
      <c r="I9" s="22"/>
      <c r="J9" s="13"/>
      <c r="K9" s="14"/>
      <c r="L9" s="13"/>
      <c r="M9" s="14"/>
      <c r="N9" s="22"/>
      <c r="P9" s="32"/>
      <c r="Q9" s="55"/>
      <c r="R9" s="55"/>
      <c r="S9" s="101" t="s">
        <v>105</v>
      </c>
      <c r="T9" s="102"/>
      <c r="U9" s="102"/>
      <c r="V9" s="102"/>
      <c r="W9" s="103"/>
      <c r="X9" s="12" t="e">
        <f>COUNTIF(#REF!,S9)</f>
        <v>#REF!</v>
      </c>
      <c r="Z9" s="49" t="s">
        <v>105</v>
      </c>
      <c r="AF9" s="56"/>
      <c r="AG9" s="56"/>
      <c r="AH9" s="56"/>
      <c r="AI9" s="56"/>
      <c r="AJ9" s="56"/>
      <c r="AK9" s="56"/>
      <c r="AL9" s="56"/>
    </row>
    <row r="10" spans="1:39" s="11" customFormat="1" ht="46.5" customHeight="1" thickBot="1" x14ac:dyDescent="0.4">
      <c r="A10" s="34">
        <v>9</v>
      </c>
      <c r="B10" s="13" t="s">
        <v>10</v>
      </c>
      <c r="C10" s="35">
        <v>42790</v>
      </c>
      <c r="D10" s="36" t="s">
        <v>25</v>
      </c>
      <c r="E10" s="37" t="s">
        <v>19</v>
      </c>
      <c r="F10" s="35" t="s">
        <v>23</v>
      </c>
      <c r="G10" s="12" t="s">
        <v>76</v>
      </c>
      <c r="H10" s="180" t="s">
        <v>136</v>
      </c>
      <c r="I10" s="22"/>
      <c r="J10" s="13" t="s">
        <v>190</v>
      </c>
      <c r="K10" s="14"/>
      <c r="L10" s="12" t="s">
        <v>217</v>
      </c>
      <c r="M10" s="14"/>
      <c r="N10" s="12" t="s">
        <v>205</v>
      </c>
      <c r="O10" s="49"/>
      <c r="P10" s="32"/>
      <c r="Q10" s="55"/>
      <c r="R10" s="18"/>
      <c r="S10" s="98" t="s">
        <v>153</v>
      </c>
      <c r="T10" s="99"/>
      <c r="U10" s="99"/>
      <c r="V10" s="99"/>
      <c r="W10" s="100"/>
      <c r="X10" s="19" t="e">
        <f>COUNTIF(#REF!,S10)</f>
        <v>#REF!</v>
      </c>
      <c r="Z10" s="11" t="s">
        <v>153</v>
      </c>
      <c r="AF10" s="23"/>
      <c r="AG10" s="109" t="s">
        <v>229</v>
      </c>
      <c r="AH10" s="131"/>
      <c r="AI10" s="131"/>
      <c r="AJ10" s="131"/>
      <c r="AK10" s="131"/>
      <c r="AL10" s="132"/>
    </row>
    <row r="11" spans="1:39" s="11" customFormat="1" ht="93.75" customHeight="1" thickBot="1" x14ac:dyDescent="0.3">
      <c r="A11" s="34">
        <v>10</v>
      </c>
      <c r="B11" s="13" t="s">
        <v>10</v>
      </c>
      <c r="C11" s="35">
        <v>42790</v>
      </c>
      <c r="D11" s="36" t="s">
        <v>31</v>
      </c>
      <c r="E11" s="37" t="s">
        <v>19</v>
      </c>
      <c r="F11" s="35" t="s">
        <v>23</v>
      </c>
      <c r="G11" s="13" t="s">
        <v>32</v>
      </c>
      <c r="H11" s="180" t="s">
        <v>33</v>
      </c>
      <c r="I11" s="12"/>
      <c r="J11" s="13"/>
      <c r="K11" s="14"/>
      <c r="L11" s="13"/>
      <c r="M11" s="14"/>
      <c r="N11" s="12"/>
      <c r="O11" s="49"/>
      <c r="P11" s="32"/>
      <c r="Q11" s="55"/>
      <c r="R11" s="18"/>
      <c r="S11" s="98" t="s">
        <v>154</v>
      </c>
      <c r="T11" s="99"/>
      <c r="U11" s="99"/>
      <c r="V11" s="99"/>
      <c r="W11" s="100"/>
      <c r="X11" s="19" t="e">
        <f>COUNTIF(#REF!,S11)</f>
        <v>#REF!</v>
      </c>
      <c r="Z11" s="11" t="s">
        <v>154</v>
      </c>
      <c r="AF11" s="20"/>
      <c r="AG11" s="123" t="s">
        <v>196</v>
      </c>
      <c r="AH11" s="133"/>
      <c r="AI11" s="133"/>
      <c r="AJ11" s="133"/>
      <c r="AK11" s="124"/>
      <c r="AL11" s="76">
        <f>COUNTIF(I2:I1998,AG11)</f>
        <v>2</v>
      </c>
    </row>
    <row r="12" spans="1:39" s="49" customFormat="1" ht="31.5" customHeight="1" thickBot="1" x14ac:dyDescent="0.3">
      <c r="A12" s="34">
        <v>11</v>
      </c>
      <c r="B12" s="13" t="s">
        <v>9</v>
      </c>
      <c r="C12" s="35">
        <v>42793</v>
      </c>
      <c r="D12" s="36" t="s">
        <v>25</v>
      </c>
      <c r="E12" s="37" t="s">
        <v>20</v>
      </c>
      <c r="F12" s="35" t="s">
        <v>38</v>
      </c>
      <c r="G12" s="13" t="s">
        <v>52</v>
      </c>
      <c r="H12" s="180" t="s">
        <v>27</v>
      </c>
      <c r="I12" s="12"/>
      <c r="J12" s="13"/>
      <c r="K12" s="14"/>
      <c r="L12" s="13"/>
      <c r="M12" s="14"/>
      <c r="N12" s="12"/>
      <c r="P12" s="32"/>
      <c r="Q12" s="55"/>
      <c r="R12" s="55"/>
      <c r="S12" s="101" t="s">
        <v>166</v>
      </c>
      <c r="T12" s="102"/>
      <c r="U12" s="102"/>
      <c r="V12" s="102"/>
      <c r="W12" s="103"/>
      <c r="X12" s="12" t="e">
        <f>COUNTIF(#REF!,S12)</f>
        <v>#REF!</v>
      </c>
      <c r="Z12" s="38" t="s">
        <v>166</v>
      </c>
      <c r="AE12" s="57"/>
      <c r="AF12" s="56"/>
      <c r="AG12" s="134" t="s">
        <v>203</v>
      </c>
      <c r="AH12" s="135"/>
      <c r="AI12" s="135"/>
      <c r="AJ12" s="135"/>
      <c r="AK12" s="136"/>
      <c r="AL12" s="76">
        <f>COUNTIF(I2:I1999,AG12)</f>
        <v>2</v>
      </c>
    </row>
    <row r="13" spans="1:39" s="11" customFormat="1" ht="15" customHeight="1" thickBot="1" x14ac:dyDescent="0.3">
      <c r="A13" s="34">
        <v>12</v>
      </c>
      <c r="B13" s="13" t="s">
        <v>9</v>
      </c>
      <c r="C13" s="35">
        <v>42794</v>
      </c>
      <c r="D13" s="36" t="s">
        <v>53</v>
      </c>
      <c r="E13" s="37" t="s">
        <v>20</v>
      </c>
      <c r="F13" s="35" t="s">
        <v>38</v>
      </c>
      <c r="G13" s="12" t="s">
        <v>67</v>
      </c>
      <c r="H13" s="180" t="s">
        <v>54</v>
      </c>
      <c r="I13" s="12"/>
      <c r="J13" s="13"/>
      <c r="K13" s="14"/>
      <c r="L13" s="13"/>
      <c r="M13" s="14"/>
      <c r="N13" s="12"/>
      <c r="O13" s="49"/>
      <c r="P13" s="32"/>
      <c r="Q13" s="55"/>
      <c r="R13" s="18"/>
      <c r="S13" s="94" t="s">
        <v>167</v>
      </c>
      <c r="T13" s="95"/>
      <c r="U13" s="95"/>
      <c r="V13" s="95"/>
      <c r="W13" s="96"/>
      <c r="X13" s="19" t="e">
        <f>COUNTIF(#REF!,S13)</f>
        <v>#REF!</v>
      </c>
      <c r="Z13" s="1" t="s">
        <v>167</v>
      </c>
      <c r="AF13" s="20"/>
      <c r="AG13" s="127" t="s">
        <v>183</v>
      </c>
      <c r="AH13" s="137"/>
      <c r="AI13" s="137"/>
      <c r="AJ13" s="137"/>
      <c r="AK13" s="128"/>
      <c r="AL13" s="76">
        <f>COUNTIF(I2:I2000,AG13)</f>
        <v>5</v>
      </c>
    </row>
    <row r="14" spans="1:39" ht="19.5" thickBot="1" x14ac:dyDescent="0.3">
      <c r="A14" s="34">
        <v>13</v>
      </c>
      <c r="B14" s="13" t="s">
        <v>10</v>
      </c>
      <c r="C14" s="35">
        <v>42797</v>
      </c>
      <c r="D14" s="36" t="s">
        <v>34</v>
      </c>
      <c r="E14" s="37" t="s">
        <v>19</v>
      </c>
      <c r="F14" s="35" t="s">
        <v>23</v>
      </c>
      <c r="G14" s="165" t="s">
        <v>26</v>
      </c>
      <c r="H14" s="180" t="s">
        <v>141</v>
      </c>
      <c r="I14" s="12"/>
      <c r="J14" s="13" t="s">
        <v>190</v>
      </c>
      <c r="K14" s="14"/>
      <c r="L14" s="12" t="s">
        <v>217</v>
      </c>
      <c r="M14" s="14"/>
      <c r="N14" s="12" t="s">
        <v>205</v>
      </c>
      <c r="O14" s="172"/>
      <c r="P14" s="172"/>
      <c r="Q14" s="172"/>
      <c r="R14" s="24"/>
      <c r="S14" s="97" t="s">
        <v>168</v>
      </c>
      <c r="T14" s="89"/>
      <c r="U14" s="89"/>
      <c r="V14" s="89"/>
      <c r="W14" s="90"/>
      <c r="X14" s="25" t="e">
        <f>COUNTIF(#REF!,S14)</f>
        <v>#REF!</v>
      </c>
      <c r="Z14" s="24" t="s">
        <v>168</v>
      </c>
      <c r="AA14" s="24"/>
      <c r="AB14" s="24"/>
      <c r="AF14" s="20"/>
      <c r="AG14" s="125" t="s">
        <v>189</v>
      </c>
      <c r="AH14" s="138"/>
      <c r="AI14" s="138"/>
      <c r="AJ14" s="138"/>
      <c r="AK14" s="126"/>
      <c r="AL14" s="76">
        <f>COUNTIF(I2:I2001,AG14)</f>
        <v>1</v>
      </c>
    </row>
    <row r="15" spans="1:39" ht="31.5" customHeight="1" thickBot="1" x14ac:dyDescent="0.3">
      <c r="A15" s="34">
        <v>14</v>
      </c>
      <c r="B15" s="13" t="s">
        <v>9</v>
      </c>
      <c r="C15" s="35">
        <v>42801</v>
      </c>
      <c r="D15" s="36" t="s">
        <v>59</v>
      </c>
      <c r="E15" s="54" t="s">
        <v>19</v>
      </c>
      <c r="F15" s="35" t="s">
        <v>23</v>
      </c>
      <c r="G15" s="12" t="s">
        <v>76</v>
      </c>
      <c r="H15" s="182" t="s">
        <v>51</v>
      </c>
      <c r="I15" s="22"/>
      <c r="J15" s="26"/>
      <c r="K15" s="27"/>
      <c r="L15" s="26"/>
      <c r="M15" s="27"/>
      <c r="N15" s="22"/>
      <c r="O15" s="38"/>
      <c r="P15" s="29"/>
      <c r="Q15" s="173"/>
      <c r="R15" s="28"/>
      <c r="S15" s="88" t="s">
        <v>233</v>
      </c>
      <c r="T15" s="89"/>
      <c r="U15" s="89"/>
      <c r="V15" s="89"/>
      <c r="W15" s="90"/>
      <c r="X15" s="25" t="e">
        <f>COUNTIF(#REF!,S15)</f>
        <v>#REF!</v>
      </c>
      <c r="Z15" s="83" t="s">
        <v>233</v>
      </c>
      <c r="AF15" s="20"/>
      <c r="AG15" s="127" t="s">
        <v>194</v>
      </c>
      <c r="AH15" s="137"/>
      <c r="AI15" s="137"/>
      <c r="AJ15" s="137"/>
      <c r="AK15" s="128"/>
      <c r="AL15" s="76">
        <f>COUNTIF(I2:I2002,AG15)</f>
        <v>1</v>
      </c>
    </row>
    <row r="16" spans="1:39" ht="45.75" customHeight="1" thickBot="1" x14ac:dyDescent="0.3">
      <c r="A16" s="34">
        <v>15</v>
      </c>
      <c r="B16" s="13" t="s">
        <v>9</v>
      </c>
      <c r="C16" s="35">
        <v>42802</v>
      </c>
      <c r="D16" s="36" t="s">
        <v>25</v>
      </c>
      <c r="E16" s="37" t="s">
        <v>19</v>
      </c>
      <c r="F16" s="35" t="s">
        <v>23</v>
      </c>
      <c r="G16" s="13" t="s">
        <v>29</v>
      </c>
      <c r="H16" s="180" t="s">
        <v>48</v>
      </c>
      <c r="I16" s="12" t="s">
        <v>207</v>
      </c>
      <c r="J16" s="12" t="s">
        <v>190</v>
      </c>
      <c r="K16" s="87"/>
      <c r="L16" s="12" t="s">
        <v>217</v>
      </c>
      <c r="M16" s="87"/>
      <c r="N16" s="12" t="s">
        <v>193</v>
      </c>
      <c r="O16" s="38"/>
      <c r="P16" s="29"/>
      <c r="Q16" s="173"/>
      <c r="R16" s="28"/>
      <c r="S16" s="28"/>
      <c r="T16" s="28"/>
      <c r="U16" s="28"/>
      <c r="V16" s="28"/>
      <c r="W16" s="28"/>
      <c r="X16" s="28" t="e">
        <f>SUM(X3:X15)</f>
        <v>#REF!</v>
      </c>
      <c r="AF16" s="20"/>
      <c r="AG16" s="125" t="s">
        <v>207</v>
      </c>
      <c r="AH16" s="138"/>
      <c r="AI16" s="138"/>
      <c r="AJ16" s="138"/>
      <c r="AK16" s="126"/>
      <c r="AL16" s="77">
        <f>COUNTIF(I2:I2003,AG16)</f>
        <v>6</v>
      </c>
      <c r="AM16" s="73">
        <f>SUM(AL11:AL16)</f>
        <v>17</v>
      </c>
    </row>
    <row r="17" spans="1:39" ht="45" customHeight="1" thickBot="1" x14ac:dyDescent="0.3">
      <c r="A17" s="34">
        <v>16</v>
      </c>
      <c r="B17" s="13" t="s">
        <v>10</v>
      </c>
      <c r="C17" s="35">
        <v>42802</v>
      </c>
      <c r="D17" s="36" t="s">
        <v>25</v>
      </c>
      <c r="E17" s="37" t="s">
        <v>19</v>
      </c>
      <c r="F17" s="35" t="s">
        <v>23</v>
      </c>
      <c r="G17" s="12" t="s">
        <v>30</v>
      </c>
      <c r="H17" s="180" t="s">
        <v>48</v>
      </c>
      <c r="I17" s="12" t="s">
        <v>207</v>
      </c>
      <c r="J17" s="12" t="s">
        <v>190</v>
      </c>
      <c r="K17" s="87"/>
      <c r="L17" s="12" t="s">
        <v>217</v>
      </c>
      <c r="M17" s="87"/>
      <c r="N17" s="12" t="s">
        <v>193</v>
      </c>
      <c r="O17" s="38"/>
      <c r="P17" s="29"/>
      <c r="Q17" s="38"/>
      <c r="AF17" s="20"/>
      <c r="AG17" s="20"/>
      <c r="AH17" s="20"/>
      <c r="AI17" s="20"/>
      <c r="AJ17" s="20"/>
      <c r="AK17" s="20"/>
      <c r="AL17" s="20"/>
    </row>
    <row r="18" spans="1:39" ht="21" customHeight="1" thickBot="1" x14ac:dyDescent="0.3">
      <c r="A18" s="34">
        <v>17</v>
      </c>
      <c r="B18" s="13" t="s">
        <v>9</v>
      </c>
      <c r="C18" s="35">
        <v>42807</v>
      </c>
      <c r="D18" s="36" t="s">
        <v>59</v>
      </c>
      <c r="E18" s="54" t="s">
        <v>20</v>
      </c>
      <c r="F18" s="35" t="s">
        <v>38</v>
      </c>
      <c r="G18" s="13" t="s">
        <v>60</v>
      </c>
      <c r="H18" s="182" t="s">
        <v>51</v>
      </c>
      <c r="I18" s="12"/>
      <c r="J18" s="26"/>
      <c r="K18" s="27"/>
      <c r="L18" s="26"/>
      <c r="M18" s="27"/>
      <c r="N18" s="22"/>
      <c r="O18" s="38"/>
      <c r="P18" s="29"/>
      <c r="Q18" s="38"/>
      <c r="AF18" s="20"/>
      <c r="AG18" s="120" t="s">
        <v>184</v>
      </c>
      <c r="AH18" s="121"/>
      <c r="AI18" s="122"/>
      <c r="AJ18" s="20"/>
      <c r="AK18" s="139" t="s">
        <v>230</v>
      </c>
      <c r="AL18" s="140"/>
      <c r="AM18" s="141"/>
    </row>
    <row r="19" spans="1:39" s="38" customFormat="1" ht="15" customHeight="1" thickBot="1" x14ac:dyDescent="0.3">
      <c r="A19" s="34">
        <v>18</v>
      </c>
      <c r="B19" s="13" t="s">
        <v>9</v>
      </c>
      <c r="C19" s="58">
        <v>42807</v>
      </c>
      <c r="D19" s="59" t="s">
        <v>53</v>
      </c>
      <c r="E19" s="60" t="s">
        <v>21</v>
      </c>
      <c r="F19" s="58" t="s">
        <v>24</v>
      </c>
      <c r="G19" s="61" t="s">
        <v>61</v>
      </c>
      <c r="H19" s="183" t="s">
        <v>54</v>
      </c>
      <c r="I19" s="12"/>
      <c r="J19" s="30"/>
      <c r="K19" s="31"/>
      <c r="L19" s="30"/>
      <c r="M19" s="31"/>
      <c r="N19" s="22"/>
      <c r="P19" s="29"/>
      <c r="AF19" s="56"/>
      <c r="AG19" s="151" t="s">
        <v>200</v>
      </c>
      <c r="AH19" s="152"/>
      <c r="AI19" s="78">
        <f>COUNTIF(J2:J2003,AG19)</f>
        <v>1</v>
      </c>
      <c r="AJ19" s="56"/>
      <c r="AK19" s="143" t="s">
        <v>195</v>
      </c>
      <c r="AL19" s="144"/>
      <c r="AM19" s="80">
        <f>COUNTIF(J2:M2003,AK19)</f>
        <v>0</v>
      </c>
    </row>
    <row r="20" spans="1:39" s="38" customFormat="1" ht="15" customHeight="1" thickBot="1" x14ac:dyDescent="0.3">
      <c r="A20" s="34">
        <v>19</v>
      </c>
      <c r="B20" s="13" t="s">
        <v>9</v>
      </c>
      <c r="C20" s="63">
        <v>42809</v>
      </c>
      <c r="D20" s="64" t="s">
        <v>161</v>
      </c>
      <c r="E20" s="62" t="s">
        <v>19</v>
      </c>
      <c r="F20" s="64" t="s">
        <v>23</v>
      </c>
      <c r="G20" s="64" t="s">
        <v>62</v>
      </c>
      <c r="H20" s="184" t="s">
        <v>63</v>
      </c>
      <c r="I20" s="22"/>
      <c r="J20" s="13"/>
      <c r="K20" s="14"/>
      <c r="L20" s="13"/>
      <c r="M20" s="14"/>
      <c r="N20" s="12"/>
      <c r="P20" s="29"/>
      <c r="AF20" s="56"/>
      <c r="AG20" s="134" t="s">
        <v>210</v>
      </c>
      <c r="AH20" s="136"/>
      <c r="AI20" s="78">
        <f>COUNTIF(J2:J2004,AG20)</f>
        <v>0</v>
      </c>
      <c r="AJ20" s="56"/>
      <c r="AK20" s="145" t="s">
        <v>201</v>
      </c>
      <c r="AL20" s="146"/>
      <c r="AM20" s="80">
        <f>COUNTIF(J2:M2004,AK20)</f>
        <v>1</v>
      </c>
    </row>
    <row r="21" spans="1:39" s="38" customFormat="1" ht="15" customHeight="1" thickBot="1" x14ac:dyDescent="0.3">
      <c r="A21" s="34">
        <v>20</v>
      </c>
      <c r="B21" s="13" t="s">
        <v>9</v>
      </c>
      <c r="C21" s="65">
        <v>42810</v>
      </c>
      <c r="D21" s="66" t="s">
        <v>59</v>
      </c>
      <c r="E21" s="37" t="s">
        <v>20</v>
      </c>
      <c r="F21" s="65" t="s">
        <v>38</v>
      </c>
      <c r="G21" s="67"/>
      <c r="H21" s="182" t="s">
        <v>65</v>
      </c>
      <c r="I21" s="12"/>
      <c r="J21" s="26"/>
      <c r="K21" s="27"/>
      <c r="L21" s="26"/>
      <c r="M21" s="27"/>
      <c r="N21" s="22"/>
      <c r="P21" s="29"/>
      <c r="AF21" s="56"/>
      <c r="AG21" s="151" t="s">
        <v>211</v>
      </c>
      <c r="AH21" s="152"/>
      <c r="AI21" s="78">
        <f>COUNTIF(J2:J2005,AG21)</f>
        <v>0</v>
      </c>
      <c r="AJ21" s="56"/>
      <c r="AK21" s="143" t="s">
        <v>192</v>
      </c>
      <c r="AL21" s="144"/>
      <c r="AM21" s="80">
        <f>COUNTIF(J2:M2005,AK21)</f>
        <v>3</v>
      </c>
    </row>
    <row r="22" spans="1:39" ht="15" customHeight="1" thickBot="1" x14ac:dyDescent="0.3">
      <c r="A22" s="34">
        <v>21</v>
      </c>
      <c r="B22" s="13" t="s">
        <v>9</v>
      </c>
      <c r="C22" s="35">
        <v>42811</v>
      </c>
      <c r="D22" s="36" t="s">
        <v>25</v>
      </c>
      <c r="E22" s="37" t="s">
        <v>20</v>
      </c>
      <c r="F22" s="35" t="s">
        <v>38</v>
      </c>
      <c r="G22" s="12" t="s">
        <v>76</v>
      </c>
      <c r="H22" s="180" t="s">
        <v>39</v>
      </c>
      <c r="I22" s="12"/>
      <c r="J22" s="26"/>
      <c r="K22" s="27"/>
      <c r="L22" s="26"/>
      <c r="M22" s="27"/>
      <c r="N22" s="22"/>
      <c r="O22" s="38"/>
      <c r="P22" s="29"/>
      <c r="Q22" s="38"/>
      <c r="AF22" s="20"/>
      <c r="AG22" s="125" t="s">
        <v>202</v>
      </c>
      <c r="AH22" s="126"/>
      <c r="AI22" s="78">
        <f>COUNTIF(J2:J2006,AG22)</f>
        <v>0</v>
      </c>
      <c r="AJ22" s="20"/>
      <c r="AK22" s="147" t="s">
        <v>197</v>
      </c>
      <c r="AL22" s="148"/>
      <c r="AM22" s="80">
        <f>COUNTIF(J2:M2006,AK22)</f>
        <v>0</v>
      </c>
    </row>
    <row r="23" spans="1:39" ht="15" customHeight="1" thickBot="1" x14ac:dyDescent="0.3">
      <c r="A23" s="34">
        <v>22</v>
      </c>
      <c r="B23" s="13" t="s">
        <v>99</v>
      </c>
      <c r="C23" s="35">
        <v>42816</v>
      </c>
      <c r="D23" s="36" t="s">
        <v>59</v>
      </c>
      <c r="E23" s="37" t="s">
        <v>20</v>
      </c>
      <c r="F23" s="35" t="s">
        <v>38</v>
      </c>
      <c r="G23" s="13" t="s">
        <v>66</v>
      </c>
      <c r="H23" s="182" t="s">
        <v>80</v>
      </c>
      <c r="I23" s="22"/>
      <c r="J23" s="13"/>
      <c r="K23" s="14"/>
      <c r="L23" s="13"/>
      <c r="M23" s="14"/>
      <c r="N23" s="12"/>
      <c r="O23" s="38"/>
      <c r="P23" s="29"/>
      <c r="Q23" s="38"/>
      <c r="AF23" s="20"/>
      <c r="AG23" s="127" t="s">
        <v>212</v>
      </c>
      <c r="AH23" s="128"/>
      <c r="AI23" s="78">
        <f>COUNTIF(J2:J2007,AG23)</f>
        <v>0</v>
      </c>
      <c r="AJ23" s="20"/>
      <c r="AK23" s="149" t="s">
        <v>198</v>
      </c>
      <c r="AL23" s="150"/>
      <c r="AM23" s="80">
        <f>COUNTIF(J2:M2007,AK23)</f>
        <v>1</v>
      </c>
    </row>
    <row r="24" spans="1:39" ht="15" customHeight="1" thickBot="1" x14ac:dyDescent="0.3">
      <c r="A24" s="34">
        <v>23</v>
      </c>
      <c r="B24" s="13" t="s">
        <v>99</v>
      </c>
      <c r="C24" s="35">
        <v>42821</v>
      </c>
      <c r="D24" s="36" t="s">
        <v>59</v>
      </c>
      <c r="E24" s="37" t="s">
        <v>20</v>
      </c>
      <c r="F24" s="35" t="s">
        <v>38</v>
      </c>
      <c r="G24" s="12" t="s">
        <v>67</v>
      </c>
      <c r="H24" s="182" t="s">
        <v>54</v>
      </c>
      <c r="I24" s="22"/>
      <c r="J24" s="13"/>
      <c r="K24" s="14"/>
      <c r="L24" s="13"/>
      <c r="M24" s="14"/>
      <c r="N24" s="12"/>
      <c r="O24" s="38"/>
      <c r="P24" s="29"/>
      <c r="Q24" s="38"/>
      <c r="AF24" s="20"/>
      <c r="AG24" s="125" t="s">
        <v>206</v>
      </c>
      <c r="AH24" s="126"/>
      <c r="AI24" s="78">
        <f>COUNTIF(J2:J2008,AG24)</f>
        <v>0</v>
      </c>
      <c r="AJ24" s="20"/>
      <c r="AK24" s="20"/>
      <c r="AL24" s="20"/>
      <c r="AM24" s="74">
        <f>SUM(AM19:AM23)</f>
        <v>5</v>
      </c>
    </row>
    <row r="25" spans="1:39" ht="45.75" customHeight="1" thickBot="1" x14ac:dyDescent="0.3">
      <c r="A25" s="34">
        <v>24</v>
      </c>
      <c r="B25" s="13" t="s">
        <v>10</v>
      </c>
      <c r="C25" s="35">
        <v>42822</v>
      </c>
      <c r="D25" s="36" t="s">
        <v>34</v>
      </c>
      <c r="E25" s="37" t="s">
        <v>21</v>
      </c>
      <c r="F25" s="35" t="s">
        <v>24</v>
      </c>
      <c r="G25" s="13" t="s">
        <v>36</v>
      </c>
      <c r="H25" s="180" t="s">
        <v>37</v>
      </c>
      <c r="I25" s="12"/>
      <c r="J25" s="13"/>
      <c r="K25" s="14"/>
      <c r="L25" s="13"/>
      <c r="M25" s="14"/>
      <c r="N25" s="12"/>
      <c r="O25" s="38"/>
      <c r="P25" s="29"/>
      <c r="Q25" s="38"/>
      <c r="AF25" s="20"/>
      <c r="AG25" s="127" t="s">
        <v>213</v>
      </c>
      <c r="AH25" s="128"/>
      <c r="AI25" s="78">
        <f>COUNTIF(J2:J2009,AG25)</f>
        <v>0</v>
      </c>
      <c r="AJ25" s="20"/>
      <c r="AK25" s="20"/>
      <c r="AL25" s="20"/>
    </row>
    <row r="26" spans="1:39" s="11" customFormat="1" ht="61.5" customHeight="1" thickBot="1" x14ac:dyDescent="0.3">
      <c r="A26" s="34">
        <v>25</v>
      </c>
      <c r="B26" s="13" t="s">
        <v>9</v>
      </c>
      <c r="C26" s="35">
        <v>42825</v>
      </c>
      <c r="D26" s="36" t="s">
        <v>25</v>
      </c>
      <c r="E26" s="37" t="s">
        <v>19</v>
      </c>
      <c r="F26" s="35" t="s">
        <v>23</v>
      </c>
      <c r="G26" s="13" t="s">
        <v>42</v>
      </c>
      <c r="H26" s="180" t="s">
        <v>142</v>
      </c>
      <c r="I26" s="12" t="s">
        <v>183</v>
      </c>
      <c r="J26" s="13" t="s">
        <v>190</v>
      </c>
      <c r="K26" s="14"/>
      <c r="L26" s="12" t="s">
        <v>226</v>
      </c>
      <c r="M26" s="14" t="s">
        <v>201</v>
      </c>
      <c r="N26" s="12" t="s">
        <v>205</v>
      </c>
      <c r="O26" s="49"/>
      <c r="P26" s="32"/>
      <c r="Q26" s="49"/>
      <c r="AF26" s="20"/>
      <c r="AG26" s="117" t="s">
        <v>199</v>
      </c>
      <c r="AH26" s="142"/>
      <c r="AI26" s="78">
        <f>COUNTIF(J2:J2010,AG26)</f>
        <v>0</v>
      </c>
      <c r="AJ26" s="20"/>
      <c r="AK26" s="20"/>
      <c r="AL26" s="20"/>
    </row>
    <row r="27" spans="1:39" ht="87.75" customHeight="1" thickBot="1" x14ac:dyDescent="0.3">
      <c r="A27" s="34">
        <v>26</v>
      </c>
      <c r="B27" s="13" t="s">
        <v>99</v>
      </c>
      <c r="C27" s="35">
        <v>42828</v>
      </c>
      <c r="D27" s="68" t="s">
        <v>143</v>
      </c>
      <c r="E27" s="37" t="s">
        <v>19</v>
      </c>
      <c r="F27" s="35" t="s">
        <v>22</v>
      </c>
      <c r="G27" s="13" t="s">
        <v>40</v>
      </c>
      <c r="H27" s="180" t="s">
        <v>28</v>
      </c>
      <c r="I27" s="12"/>
      <c r="J27" s="13" t="s">
        <v>190</v>
      </c>
      <c r="K27" s="14"/>
      <c r="L27" s="12" t="s">
        <v>217</v>
      </c>
      <c r="M27" s="14"/>
      <c r="N27" s="12" t="s">
        <v>193</v>
      </c>
      <c r="O27" s="38"/>
      <c r="P27" s="38"/>
      <c r="Q27" s="38"/>
      <c r="AF27" s="20"/>
      <c r="AG27" s="107" t="s">
        <v>190</v>
      </c>
      <c r="AH27" s="108"/>
      <c r="AI27" s="79">
        <f>COUNTIF(J2:J2011,AG27)</f>
        <v>37</v>
      </c>
      <c r="AJ27" s="73">
        <f>SUM(AI19:AI27)</f>
        <v>38</v>
      </c>
      <c r="AK27" s="20"/>
      <c r="AL27" s="20"/>
    </row>
    <row r="28" spans="1:39" ht="72" customHeight="1" thickBot="1" x14ac:dyDescent="0.3">
      <c r="A28" s="34">
        <v>27</v>
      </c>
      <c r="B28" s="13" t="s">
        <v>9</v>
      </c>
      <c r="C28" s="35">
        <v>42828</v>
      </c>
      <c r="D28" s="36" t="s">
        <v>35</v>
      </c>
      <c r="E28" s="37" t="s">
        <v>19</v>
      </c>
      <c r="F28" s="35" t="s">
        <v>23</v>
      </c>
      <c r="G28" s="13" t="s">
        <v>60</v>
      </c>
      <c r="H28" s="180" t="s">
        <v>41</v>
      </c>
      <c r="I28" s="12"/>
      <c r="J28" s="13" t="s">
        <v>190</v>
      </c>
      <c r="K28" s="14"/>
      <c r="L28" s="12" t="s">
        <v>225</v>
      </c>
      <c r="M28" s="14"/>
      <c r="N28" s="12" t="s">
        <v>193</v>
      </c>
      <c r="O28" s="38"/>
      <c r="P28" s="29"/>
      <c r="Q28" s="38"/>
    </row>
    <row r="29" spans="1:39" ht="54.75" customHeight="1" thickBot="1" x14ac:dyDescent="0.3">
      <c r="A29" s="34">
        <v>28</v>
      </c>
      <c r="B29" s="13" t="s">
        <v>99</v>
      </c>
      <c r="C29" s="35">
        <v>42830</v>
      </c>
      <c r="D29" s="36" t="s">
        <v>69</v>
      </c>
      <c r="E29" s="37" t="s">
        <v>20</v>
      </c>
      <c r="F29" s="35" t="s">
        <v>38</v>
      </c>
      <c r="G29" s="13" t="s">
        <v>43</v>
      </c>
      <c r="H29" s="180" t="s">
        <v>70</v>
      </c>
      <c r="I29" s="12"/>
      <c r="J29" s="13"/>
      <c r="K29" s="14"/>
      <c r="L29" s="13"/>
      <c r="M29" s="14"/>
      <c r="N29" s="12"/>
      <c r="O29" s="174"/>
      <c r="P29" s="29"/>
      <c r="Q29" s="38"/>
    </row>
    <row r="30" spans="1:39" s="33" customFormat="1" ht="36.75" customHeight="1" thickBot="1" x14ac:dyDescent="0.3">
      <c r="A30" s="34">
        <v>29</v>
      </c>
      <c r="B30" s="13" t="s">
        <v>10</v>
      </c>
      <c r="C30" s="35">
        <v>42831</v>
      </c>
      <c r="D30" s="36" t="s">
        <v>59</v>
      </c>
      <c r="E30" s="37" t="s">
        <v>19</v>
      </c>
      <c r="F30" s="35" t="s">
        <v>23</v>
      </c>
      <c r="G30" s="13" t="s">
        <v>71</v>
      </c>
      <c r="H30" s="180" t="s">
        <v>169</v>
      </c>
      <c r="I30" s="12"/>
      <c r="J30" s="13"/>
      <c r="K30" s="14"/>
      <c r="L30" s="13"/>
      <c r="M30" s="14"/>
      <c r="N30" s="12"/>
      <c r="O30" s="175"/>
      <c r="P30" s="32"/>
      <c r="Q30" s="175"/>
    </row>
    <row r="31" spans="1:39" ht="36.75" customHeight="1" thickBot="1" x14ac:dyDescent="0.3">
      <c r="A31" s="34">
        <v>30</v>
      </c>
      <c r="B31" s="13" t="s">
        <v>99</v>
      </c>
      <c r="C31" s="35">
        <v>42844</v>
      </c>
      <c r="D31" s="36" t="s">
        <v>59</v>
      </c>
      <c r="E31" s="37" t="s">
        <v>19</v>
      </c>
      <c r="F31" s="35" t="s">
        <v>23</v>
      </c>
      <c r="G31" s="13" t="s">
        <v>125</v>
      </c>
      <c r="H31" s="180" t="s">
        <v>54</v>
      </c>
      <c r="I31" s="12"/>
      <c r="J31" s="13"/>
      <c r="K31" s="14"/>
      <c r="L31" s="13"/>
      <c r="M31" s="14"/>
      <c r="N31" s="12"/>
      <c r="O31" s="38"/>
      <c r="P31" s="29"/>
      <c r="Q31" s="38"/>
    </row>
    <row r="32" spans="1:39" ht="74.25" customHeight="1" thickBot="1" x14ac:dyDescent="0.3">
      <c r="A32" s="34">
        <v>31</v>
      </c>
      <c r="B32" s="13" t="s">
        <v>10</v>
      </c>
      <c r="C32" s="35">
        <v>42845</v>
      </c>
      <c r="D32" s="36" t="s">
        <v>44</v>
      </c>
      <c r="E32" s="37" t="s">
        <v>19</v>
      </c>
      <c r="F32" s="35" t="s">
        <v>23</v>
      </c>
      <c r="G32" s="13" t="s">
        <v>45</v>
      </c>
      <c r="H32" s="180" t="s">
        <v>46</v>
      </c>
      <c r="I32" s="12"/>
      <c r="J32" s="13" t="s">
        <v>190</v>
      </c>
      <c r="K32" s="14"/>
      <c r="L32" s="12" t="s">
        <v>217</v>
      </c>
      <c r="M32" s="14"/>
      <c r="N32" s="12" t="s">
        <v>193</v>
      </c>
      <c r="O32" s="38"/>
      <c r="P32" s="29"/>
      <c r="Q32" s="38"/>
    </row>
    <row r="33" spans="1:17" ht="52.5" customHeight="1" thickBot="1" x14ac:dyDescent="0.3">
      <c r="A33" s="34">
        <v>32</v>
      </c>
      <c r="B33" s="13" t="s">
        <v>10</v>
      </c>
      <c r="C33" s="35">
        <v>42851</v>
      </c>
      <c r="D33" s="68" t="s">
        <v>73</v>
      </c>
      <c r="E33" s="37" t="s">
        <v>19</v>
      </c>
      <c r="F33" s="35" t="s">
        <v>23</v>
      </c>
      <c r="G33" s="13" t="s">
        <v>74</v>
      </c>
      <c r="H33" s="180" t="s">
        <v>75</v>
      </c>
      <c r="I33" s="12"/>
      <c r="J33" s="13"/>
      <c r="K33" s="14"/>
      <c r="L33" s="13"/>
      <c r="M33" s="14"/>
      <c r="N33" s="12"/>
      <c r="O33" s="38"/>
      <c r="P33" s="29"/>
      <c r="Q33" s="38"/>
    </row>
    <row r="34" spans="1:17" ht="30.75" thickBot="1" x14ac:dyDescent="0.3">
      <c r="A34" s="34">
        <v>33</v>
      </c>
      <c r="B34" s="13" t="s">
        <v>10</v>
      </c>
      <c r="C34" s="35">
        <v>42852</v>
      </c>
      <c r="D34" s="36" t="s">
        <v>59</v>
      </c>
      <c r="E34" s="37" t="s">
        <v>19</v>
      </c>
      <c r="F34" s="35" t="s">
        <v>23</v>
      </c>
      <c r="G34" s="12" t="s">
        <v>76</v>
      </c>
      <c r="H34" s="180" t="s">
        <v>77</v>
      </c>
      <c r="I34" s="12"/>
      <c r="J34" s="13"/>
      <c r="K34" s="14"/>
      <c r="L34" s="13"/>
      <c r="M34" s="14"/>
      <c r="N34" s="12"/>
      <c r="O34" s="38"/>
      <c r="P34" s="29"/>
      <c r="Q34" s="38"/>
    </row>
    <row r="35" spans="1:17" ht="45.75" thickBot="1" x14ac:dyDescent="0.3">
      <c r="A35" s="34">
        <v>34</v>
      </c>
      <c r="B35" s="13" t="s">
        <v>9</v>
      </c>
      <c r="C35" s="35">
        <v>42857</v>
      </c>
      <c r="D35" s="36" t="s">
        <v>25</v>
      </c>
      <c r="E35" s="37" t="s">
        <v>19</v>
      </c>
      <c r="F35" s="35" t="s">
        <v>23</v>
      </c>
      <c r="G35" s="13" t="s">
        <v>47</v>
      </c>
      <c r="H35" s="180" t="s">
        <v>142</v>
      </c>
      <c r="I35" s="12" t="s">
        <v>183</v>
      </c>
      <c r="J35" s="12" t="s">
        <v>190</v>
      </c>
      <c r="K35" s="87"/>
      <c r="L35" s="12" t="s">
        <v>224</v>
      </c>
      <c r="M35" s="87"/>
      <c r="N35" s="12" t="s">
        <v>193</v>
      </c>
      <c r="O35" s="38"/>
      <c r="P35" s="38"/>
      <c r="Q35" s="38"/>
    </row>
    <row r="36" spans="1:17" ht="19.5" thickBot="1" x14ac:dyDescent="0.3">
      <c r="A36" s="34">
        <v>35</v>
      </c>
      <c r="B36" s="13" t="s">
        <v>9</v>
      </c>
      <c r="C36" s="35">
        <v>42858</v>
      </c>
      <c r="D36" s="36" t="s">
        <v>59</v>
      </c>
      <c r="E36" s="37" t="s">
        <v>21</v>
      </c>
      <c r="F36" s="35" t="s">
        <v>24</v>
      </c>
      <c r="G36" s="13" t="s">
        <v>78</v>
      </c>
      <c r="H36" s="180" t="s">
        <v>79</v>
      </c>
      <c r="I36" s="12"/>
      <c r="J36" s="13"/>
      <c r="K36" s="14"/>
      <c r="L36" s="13"/>
      <c r="M36" s="14"/>
      <c r="N36" s="12"/>
      <c r="O36" s="38"/>
      <c r="P36" s="38"/>
      <c r="Q36" s="38"/>
    </row>
    <row r="37" spans="1:17" ht="19.5" thickBot="1" x14ac:dyDescent="0.3">
      <c r="A37" s="34">
        <v>36</v>
      </c>
      <c r="B37" s="13" t="s">
        <v>9</v>
      </c>
      <c r="C37" s="35">
        <v>42880</v>
      </c>
      <c r="D37" s="36" t="s">
        <v>59</v>
      </c>
      <c r="E37" s="37" t="s">
        <v>19</v>
      </c>
      <c r="F37" s="35" t="s">
        <v>23</v>
      </c>
      <c r="G37" s="13" t="s">
        <v>12</v>
      </c>
      <c r="H37" s="180" t="s">
        <v>136</v>
      </c>
      <c r="I37" s="12"/>
      <c r="J37" s="13" t="s">
        <v>190</v>
      </c>
      <c r="K37" s="14"/>
      <c r="L37" s="12" t="s">
        <v>217</v>
      </c>
      <c r="M37" s="14"/>
      <c r="N37" s="12" t="s">
        <v>193</v>
      </c>
      <c r="O37" s="38"/>
      <c r="P37" s="38"/>
      <c r="Q37" s="38"/>
    </row>
    <row r="38" spans="1:17" s="38" customFormat="1" ht="19.5" thickBot="1" x14ac:dyDescent="0.3">
      <c r="A38" s="34">
        <v>37</v>
      </c>
      <c r="B38" s="13" t="s">
        <v>10</v>
      </c>
      <c r="C38" s="35">
        <v>42879</v>
      </c>
      <c r="D38" s="36" t="s">
        <v>59</v>
      </c>
      <c r="E38" s="37" t="s">
        <v>19</v>
      </c>
      <c r="F38" s="35" t="s">
        <v>23</v>
      </c>
      <c r="G38" s="13" t="s">
        <v>125</v>
      </c>
      <c r="H38" s="180" t="s">
        <v>75</v>
      </c>
      <c r="I38" s="12"/>
      <c r="J38" s="13"/>
      <c r="K38" s="14"/>
      <c r="L38" s="13"/>
      <c r="M38" s="14"/>
      <c r="N38" s="12"/>
    </row>
    <row r="39" spans="1:17" s="38" customFormat="1" ht="19.5" thickBot="1" x14ac:dyDescent="0.3">
      <c r="A39" s="34">
        <v>38</v>
      </c>
      <c r="B39" s="13" t="s">
        <v>9</v>
      </c>
      <c r="C39" s="35">
        <v>42888</v>
      </c>
      <c r="D39" s="36" t="s">
        <v>59</v>
      </c>
      <c r="E39" s="37" t="s">
        <v>19</v>
      </c>
      <c r="F39" s="35" t="s">
        <v>22</v>
      </c>
      <c r="G39" s="13" t="s">
        <v>81</v>
      </c>
      <c r="H39" s="180" t="s">
        <v>82</v>
      </c>
      <c r="I39" s="12" t="s">
        <v>207</v>
      </c>
      <c r="J39" s="13" t="s">
        <v>190</v>
      </c>
      <c r="K39" s="14"/>
      <c r="L39" s="12" t="s">
        <v>217</v>
      </c>
      <c r="M39" s="14"/>
      <c r="N39" s="12"/>
    </row>
    <row r="40" spans="1:17" s="38" customFormat="1" ht="30.75" thickBot="1" x14ac:dyDescent="0.3">
      <c r="A40" s="34">
        <v>39</v>
      </c>
      <c r="B40" s="13" t="s">
        <v>99</v>
      </c>
      <c r="C40" s="35">
        <v>42890</v>
      </c>
      <c r="D40" s="36" t="s">
        <v>59</v>
      </c>
      <c r="E40" s="37" t="s">
        <v>19</v>
      </c>
      <c r="F40" s="35" t="s">
        <v>23</v>
      </c>
      <c r="G40" s="12" t="s">
        <v>83</v>
      </c>
      <c r="H40" s="180" t="s">
        <v>72</v>
      </c>
      <c r="I40" s="12"/>
      <c r="J40" s="13"/>
      <c r="K40" s="14"/>
      <c r="L40" s="13"/>
      <c r="M40" s="14"/>
      <c r="N40" s="12"/>
    </row>
    <row r="41" spans="1:17" s="38" customFormat="1" ht="19.5" thickBot="1" x14ac:dyDescent="0.3">
      <c r="A41" s="34">
        <v>40</v>
      </c>
      <c r="B41" s="13" t="s">
        <v>9</v>
      </c>
      <c r="C41" s="35">
        <v>42891</v>
      </c>
      <c r="D41" s="36" t="s">
        <v>84</v>
      </c>
      <c r="E41" s="37" t="s">
        <v>21</v>
      </c>
      <c r="F41" s="35" t="s">
        <v>24</v>
      </c>
      <c r="G41" s="13" t="s">
        <v>47</v>
      </c>
      <c r="H41" s="180" t="s">
        <v>85</v>
      </c>
      <c r="I41" s="12"/>
      <c r="J41" s="13"/>
      <c r="K41" s="14"/>
      <c r="L41" s="13"/>
      <c r="M41" s="14"/>
      <c r="N41" s="12"/>
    </row>
    <row r="42" spans="1:17" s="38" customFormat="1" ht="19.5" thickBot="1" x14ac:dyDescent="0.3">
      <c r="A42" s="34">
        <v>41</v>
      </c>
      <c r="B42" s="13" t="s">
        <v>9</v>
      </c>
      <c r="C42" s="35">
        <v>42893</v>
      </c>
      <c r="D42" s="36" t="s">
        <v>59</v>
      </c>
      <c r="E42" s="37" t="s">
        <v>20</v>
      </c>
      <c r="F42" s="35" t="s">
        <v>38</v>
      </c>
      <c r="G42" s="13" t="s">
        <v>86</v>
      </c>
      <c r="H42" s="180" t="s">
        <v>87</v>
      </c>
      <c r="I42" s="12"/>
      <c r="J42" s="13"/>
      <c r="K42" s="14"/>
      <c r="L42" s="13"/>
      <c r="M42" s="14"/>
      <c r="N42" s="12"/>
    </row>
    <row r="43" spans="1:17" s="38" customFormat="1" ht="30.75" thickBot="1" x14ac:dyDescent="0.3">
      <c r="A43" s="34">
        <v>42</v>
      </c>
      <c r="B43" s="13" t="s">
        <v>9</v>
      </c>
      <c r="C43" s="35">
        <v>42895</v>
      </c>
      <c r="D43" s="36" t="s">
        <v>144</v>
      </c>
      <c r="E43" s="37" t="s">
        <v>19</v>
      </c>
      <c r="F43" s="35" t="s">
        <v>23</v>
      </c>
      <c r="G43" s="12" t="s">
        <v>76</v>
      </c>
      <c r="H43" s="180" t="s">
        <v>85</v>
      </c>
      <c r="I43" s="12" t="s">
        <v>196</v>
      </c>
      <c r="J43" s="13" t="s">
        <v>190</v>
      </c>
      <c r="K43" s="14"/>
      <c r="L43" s="12" t="s">
        <v>217</v>
      </c>
      <c r="M43" s="14"/>
      <c r="N43" s="12" t="s">
        <v>193</v>
      </c>
    </row>
    <row r="44" spans="1:17" s="38" customFormat="1" ht="19.5" thickBot="1" x14ac:dyDescent="0.3">
      <c r="A44" s="34">
        <v>43</v>
      </c>
      <c r="B44" s="13" t="s">
        <v>9</v>
      </c>
      <c r="C44" s="35">
        <v>42899</v>
      </c>
      <c r="D44" s="36" t="s">
        <v>59</v>
      </c>
      <c r="E44" s="37" t="s">
        <v>19</v>
      </c>
      <c r="F44" s="35" t="s">
        <v>23</v>
      </c>
      <c r="G44" s="13" t="s">
        <v>88</v>
      </c>
      <c r="H44" s="180" t="s">
        <v>89</v>
      </c>
      <c r="I44" s="12"/>
      <c r="J44" s="13"/>
      <c r="K44" s="14"/>
      <c r="L44" s="13"/>
      <c r="M44" s="14"/>
      <c r="N44" s="12"/>
    </row>
    <row r="45" spans="1:17" s="38" customFormat="1" ht="19.5" thickBot="1" x14ac:dyDescent="0.3">
      <c r="A45" s="34">
        <v>44</v>
      </c>
      <c r="B45" s="13" t="s">
        <v>99</v>
      </c>
      <c r="C45" s="35">
        <v>42908</v>
      </c>
      <c r="D45" s="36" t="s">
        <v>59</v>
      </c>
      <c r="E45" s="37" t="s">
        <v>19</v>
      </c>
      <c r="F45" s="35" t="s">
        <v>23</v>
      </c>
      <c r="G45" s="13" t="s">
        <v>12</v>
      </c>
      <c r="H45" s="180" t="s">
        <v>92</v>
      </c>
      <c r="I45" s="12"/>
      <c r="J45" s="13"/>
      <c r="K45" s="14"/>
      <c r="L45" s="13"/>
      <c r="M45" s="14"/>
      <c r="N45" s="12"/>
    </row>
    <row r="46" spans="1:17" s="38" customFormat="1" ht="19.5" thickBot="1" x14ac:dyDescent="0.3">
      <c r="A46" s="34">
        <v>45</v>
      </c>
      <c r="B46" s="13" t="s">
        <v>10</v>
      </c>
      <c r="C46" s="35">
        <v>42908</v>
      </c>
      <c r="D46" s="36" t="s">
        <v>84</v>
      </c>
      <c r="E46" s="37" t="s">
        <v>20</v>
      </c>
      <c r="F46" s="35" t="s">
        <v>38</v>
      </c>
      <c r="G46" s="12" t="s">
        <v>67</v>
      </c>
      <c r="H46" s="180" t="s">
        <v>54</v>
      </c>
      <c r="I46" s="12"/>
      <c r="J46" s="13"/>
      <c r="K46" s="14"/>
      <c r="L46" s="13"/>
      <c r="M46" s="14"/>
      <c r="N46" s="12"/>
    </row>
    <row r="47" spans="1:17" s="38" customFormat="1" ht="19.5" thickBot="1" x14ac:dyDescent="0.3">
      <c r="A47" s="34">
        <v>46</v>
      </c>
      <c r="B47" s="13" t="s">
        <v>9</v>
      </c>
      <c r="C47" s="35">
        <v>42909</v>
      </c>
      <c r="D47" s="36" t="s">
        <v>59</v>
      </c>
      <c r="E47" s="37" t="s">
        <v>19</v>
      </c>
      <c r="F47" s="35" t="s">
        <v>23</v>
      </c>
      <c r="G47" s="13" t="s">
        <v>12</v>
      </c>
      <c r="H47" s="180" t="s">
        <v>93</v>
      </c>
      <c r="I47" s="12"/>
      <c r="J47" s="13"/>
      <c r="K47" s="14"/>
      <c r="L47" s="13"/>
      <c r="M47" s="14"/>
      <c r="N47" s="12"/>
    </row>
    <row r="48" spans="1:17" s="38" customFormat="1" ht="19.5" thickBot="1" x14ac:dyDescent="0.3">
      <c r="A48" s="34">
        <v>47</v>
      </c>
      <c r="B48" s="13" t="s">
        <v>9</v>
      </c>
      <c r="C48" s="35">
        <v>42914</v>
      </c>
      <c r="D48" s="36" t="s">
        <v>59</v>
      </c>
      <c r="E48" s="37" t="s">
        <v>21</v>
      </c>
      <c r="F48" s="35" t="s">
        <v>24</v>
      </c>
      <c r="G48" s="13" t="s">
        <v>94</v>
      </c>
      <c r="H48" s="180" t="s">
        <v>95</v>
      </c>
      <c r="I48" s="12"/>
      <c r="J48" s="13"/>
      <c r="K48" s="14"/>
      <c r="L48" s="13"/>
      <c r="M48" s="14"/>
      <c r="N48" s="12"/>
    </row>
    <row r="49" spans="1:14" s="38" customFormat="1" ht="30.75" thickBot="1" x14ac:dyDescent="0.3">
      <c r="A49" s="34">
        <v>48</v>
      </c>
      <c r="B49" s="13" t="s">
        <v>9</v>
      </c>
      <c r="C49" s="35">
        <v>42915</v>
      </c>
      <c r="D49" s="36" t="s">
        <v>59</v>
      </c>
      <c r="E49" s="37" t="s">
        <v>19</v>
      </c>
      <c r="F49" s="35" t="s">
        <v>23</v>
      </c>
      <c r="G49" s="12" t="s">
        <v>96</v>
      </c>
      <c r="H49" s="180" t="s">
        <v>121</v>
      </c>
      <c r="I49" s="12"/>
      <c r="J49" s="13"/>
      <c r="K49" s="14"/>
      <c r="L49" s="13"/>
      <c r="M49" s="14"/>
      <c r="N49" s="12"/>
    </row>
    <row r="50" spans="1:14" s="38" customFormat="1" ht="19.5" thickBot="1" x14ac:dyDescent="0.3">
      <c r="A50" s="34">
        <v>49</v>
      </c>
      <c r="B50" s="13" t="s">
        <v>9</v>
      </c>
      <c r="C50" s="35">
        <v>42916</v>
      </c>
      <c r="D50" s="36" t="s">
        <v>84</v>
      </c>
      <c r="E50" s="37" t="s">
        <v>20</v>
      </c>
      <c r="F50" s="35" t="s">
        <v>38</v>
      </c>
      <c r="G50" s="13" t="s">
        <v>13</v>
      </c>
      <c r="H50" s="180" t="s">
        <v>85</v>
      </c>
      <c r="I50" s="12"/>
      <c r="J50" s="13"/>
      <c r="K50" s="14"/>
      <c r="L50" s="13"/>
      <c r="M50" s="14"/>
      <c r="N50" s="12"/>
    </row>
    <row r="51" spans="1:14" s="38" customFormat="1" ht="19.5" thickBot="1" x14ac:dyDescent="0.3">
      <c r="A51" s="34">
        <v>50</v>
      </c>
      <c r="B51" s="13" t="s">
        <v>99</v>
      </c>
      <c r="C51" s="35">
        <v>42920</v>
      </c>
      <c r="D51" s="36" t="s">
        <v>59</v>
      </c>
      <c r="E51" s="37" t="s">
        <v>19</v>
      </c>
      <c r="F51" s="35" t="s">
        <v>23</v>
      </c>
      <c r="G51" s="13" t="s">
        <v>97</v>
      </c>
      <c r="H51" s="180" t="s">
        <v>98</v>
      </c>
      <c r="I51" s="12"/>
      <c r="J51" s="12"/>
      <c r="K51" s="87"/>
      <c r="L51" s="12"/>
      <c r="M51" s="87"/>
      <c r="N51" s="12"/>
    </row>
    <row r="52" spans="1:14" s="38" customFormat="1" ht="19.5" thickBot="1" x14ac:dyDescent="0.3">
      <c r="A52" s="34">
        <v>51</v>
      </c>
      <c r="B52" s="13" t="s">
        <v>99</v>
      </c>
      <c r="C52" s="35">
        <v>42920</v>
      </c>
      <c r="D52" s="36" t="s">
        <v>59</v>
      </c>
      <c r="E52" s="37" t="s">
        <v>19</v>
      </c>
      <c r="F52" s="35" t="s">
        <v>23</v>
      </c>
      <c r="G52" s="13" t="s">
        <v>60</v>
      </c>
      <c r="H52" s="180" t="s">
        <v>98</v>
      </c>
      <c r="I52" s="12"/>
      <c r="J52" s="13"/>
      <c r="K52" s="14"/>
      <c r="L52" s="13"/>
      <c r="M52" s="14"/>
      <c r="N52" s="12"/>
    </row>
    <row r="53" spans="1:14" s="38" customFormat="1" ht="19.5" thickBot="1" x14ac:dyDescent="0.3">
      <c r="A53" s="34">
        <v>52</v>
      </c>
      <c r="B53" s="13" t="s">
        <v>10</v>
      </c>
      <c r="C53" s="35">
        <v>42920</v>
      </c>
      <c r="D53" s="68" t="s">
        <v>59</v>
      </c>
      <c r="E53" s="37" t="s">
        <v>19</v>
      </c>
      <c r="F53" s="35" t="s">
        <v>23</v>
      </c>
      <c r="G53" s="13" t="s">
        <v>13</v>
      </c>
      <c r="H53" s="180" t="s">
        <v>139</v>
      </c>
      <c r="I53" s="12" t="s">
        <v>207</v>
      </c>
      <c r="J53" s="13" t="s">
        <v>190</v>
      </c>
      <c r="K53" s="14"/>
      <c r="L53" s="12" t="s">
        <v>217</v>
      </c>
      <c r="M53" s="14"/>
      <c r="N53" s="12" t="s">
        <v>193</v>
      </c>
    </row>
    <row r="54" spans="1:14" s="38" customFormat="1" ht="19.5" thickBot="1" x14ac:dyDescent="0.3">
      <c r="A54" s="34">
        <v>53</v>
      </c>
      <c r="B54" s="13" t="s">
        <v>10</v>
      </c>
      <c r="C54" s="35">
        <v>42920</v>
      </c>
      <c r="D54" s="68" t="s">
        <v>34</v>
      </c>
      <c r="E54" s="37" t="s">
        <v>19</v>
      </c>
      <c r="F54" s="35" t="s">
        <v>23</v>
      </c>
      <c r="G54" s="13" t="s">
        <v>90</v>
      </c>
      <c r="H54" s="180" t="s">
        <v>54</v>
      </c>
      <c r="I54" s="12" t="s">
        <v>207</v>
      </c>
      <c r="J54" s="13" t="s">
        <v>190</v>
      </c>
      <c r="K54" s="14"/>
      <c r="L54" s="12" t="s">
        <v>217</v>
      </c>
      <c r="M54" s="14"/>
      <c r="N54" s="12" t="s">
        <v>193</v>
      </c>
    </row>
    <row r="55" spans="1:14" s="38" customFormat="1" ht="60.75" thickBot="1" x14ac:dyDescent="0.3">
      <c r="A55" s="34">
        <v>54</v>
      </c>
      <c r="B55" s="13" t="s">
        <v>9</v>
      </c>
      <c r="C55" s="35">
        <v>42920</v>
      </c>
      <c r="D55" s="36" t="s">
        <v>59</v>
      </c>
      <c r="E55" s="37" t="s">
        <v>21</v>
      </c>
      <c r="F55" s="35" t="s">
        <v>24</v>
      </c>
      <c r="G55" s="13" t="s">
        <v>47</v>
      </c>
      <c r="H55" s="180" t="s">
        <v>136</v>
      </c>
      <c r="I55" s="12" t="s">
        <v>207</v>
      </c>
      <c r="J55" s="13" t="s">
        <v>190</v>
      </c>
      <c r="K55" s="14" t="s">
        <v>191</v>
      </c>
      <c r="L55" s="12" t="s">
        <v>223</v>
      </c>
      <c r="M55" s="14"/>
      <c r="N55" s="12" t="s">
        <v>193</v>
      </c>
    </row>
    <row r="56" spans="1:14" s="38" customFormat="1" ht="19.5" thickBot="1" x14ac:dyDescent="0.3">
      <c r="A56" s="34">
        <v>55</v>
      </c>
      <c r="B56" s="13" t="s">
        <v>99</v>
      </c>
      <c r="C56" s="35">
        <v>42920</v>
      </c>
      <c r="D56" s="68" t="s">
        <v>34</v>
      </c>
      <c r="E56" s="37" t="s">
        <v>21</v>
      </c>
      <c r="F56" s="35" t="s">
        <v>24</v>
      </c>
      <c r="G56" s="13" t="s">
        <v>91</v>
      </c>
      <c r="H56" s="180" t="s">
        <v>54</v>
      </c>
      <c r="I56" s="12"/>
      <c r="J56" s="13"/>
      <c r="K56" s="14"/>
      <c r="L56" s="13"/>
      <c r="M56" s="14"/>
      <c r="N56" s="12"/>
    </row>
    <row r="57" spans="1:14" s="38" customFormat="1" ht="19.5" thickBot="1" x14ac:dyDescent="0.3">
      <c r="A57" s="34">
        <v>56</v>
      </c>
      <c r="B57" s="13" t="s">
        <v>99</v>
      </c>
      <c r="C57" s="35">
        <v>42923</v>
      </c>
      <c r="D57" s="36" t="s">
        <v>53</v>
      </c>
      <c r="E57" s="37" t="s">
        <v>20</v>
      </c>
      <c r="F57" s="35" t="s">
        <v>38</v>
      </c>
      <c r="G57" s="12" t="s">
        <v>67</v>
      </c>
      <c r="H57" s="180" t="s">
        <v>54</v>
      </c>
      <c r="I57" s="12"/>
      <c r="J57" s="13"/>
      <c r="K57" s="14"/>
      <c r="L57" s="13"/>
      <c r="M57" s="14"/>
      <c r="N57" s="12"/>
    </row>
    <row r="58" spans="1:14" s="38" customFormat="1" ht="19.5" thickBot="1" x14ac:dyDescent="0.3">
      <c r="A58" s="34">
        <v>57</v>
      </c>
      <c r="B58" s="13" t="s">
        <v>10</v>
      </c>
      <c r="C58" s="35">
        <v>42920</v>
      </c>
      <c r="D58" s="36" t="s">
        <v>100</v>
      </c>
      <c r="E58" s="37" t="s">
        <v>19</v>
      </c>
      <c r="F58" s="35" t="s">
        <v>23</v>
      </c>
      <c r="G58" s="13" t="s">
        <v>101</v>
      </c>
      <c r="H58" s="180" t="s">
        <v>102</v>
      </c>
      <c r="I58" s="12"/>
      <c r="J58" s="13"/>
      <c r="K58" s="14"/>
      <c r="L58" s="13"/>
      <c r="M58" s="14"/>
      <c r="N58" s="12"/>
    </row>
    <row r="59" spans="1:14" s="38" customFormat="1" ht="30.75" thickBot="1" x14ac:dyDescent="0.3">
      <c r="A59" s="34">
        <v>58</v>
      </c>
      <c r="B59" s="13" t="s">
        <v>9</v>
      </c>
      <c r="C59" s="35">
        <v>42928</v>
      </c>
      <c r="D59" s="36" t="s">
        <v>103</v>
      </c>
      <c r="E59" s="37" t="s">
        <v>19</v>
      </c>
      <c r="F59" s="35" t="s">
        <v>23</v>
      </c>
      <c r="G59" s="12" t="s">
        <v>76</v>
      </c>
      <c r="H59" s="180" t="s">
        <v>136</v>
      </c>
      <c r="I59" s="12"/>
      <c r="J59" s="13"/>
      <c r="K59" s="14"/>
      <c r="L59" s="13"/>
      <c r="M59" s="14"/>
      <c r="N59" s="12"/>
    </row>
    <row r="60" spans="1:14" s="38" customFormat="1" ht="19.5" thickBot="1" x14ac:dyDescent="0.3">
      <c r="A60" s="34">
        <v>59</v>
      </c>
      <c r="B60" s="13" t="s">
        <v>9</v>
      </c>
      <c r="C60" s="35">
        <v>42928</v>
      </c>
      <c r="D60" s="36" t="s">
        <v>59</v>
      </c>
      <c r="E60" s="37" t="s">
        <v>19</v>
      </c>
      <c r="F60" s="35" t="s">
        <v>23</v>
      </c>
      <c r="G60" s="13" t="s">
        <v>60</v>
      </c>
      <c r="H60" s="180" t="s">
        <v>104</v>
      </c>
      <c r="I60" s="12"/>
      <c r="J60" s="12"/>
      <c r="K60" s="87"/>
      <c r="L60" s="12"/>
      <c r="M60" s="87"/>
      <c r="N60" s="12"/>
    </row>
    <row r="61" spans="1:14" s="38" customFormat="1" ht="30.75" thickBot="1" x14ac:dyDescent="0.3">
      <c r="A61" s="34">
        <v>60</v>
      </c>
      <c r="B61" s="13" t="s">
        <v>10</v>
      </c>
      <c r="C61" s="35">
        <v>42947</v>
      </c>
      <c r="D61" s="36" t="s">
        <v>59</v>
      </c>
      <c r="E61" s="37" t="s">
        <v>19</v>
      </c>
      <c r="F61" s="35" t="s">
        <v>23</v>
      </c>
      <c r="G61" s="12" t="s">
        <v>145</v>
      </c>
      <c r="H61" s="180" t="s">
        <v>155</v>
      </c>
      <c r="I61" s="12"/>
      <c r="J61" s="13"/>
      <c r="K61" s="14"/>
      <c r="L61" s="13"/>
      <c r="M61" s="14"/>
      <c r="N61" s="12"/>
    </row>
    <row r="62" spans="1:14" s="38" customFormat="1" ht="19.5" thickBot="1" x14ac:dyDescent="0.3">
      <c r="A62" s="34">
        <v>61</v>
      </c>
      <c r="B62" s="13" t="s">
        <v>9</v>
      </c>
      <c r="C62" s="35">
        <v>42947</v>
      </c>
      <c r="D62" s="36" t="s">
        <v>59</v>
      </c>
      <c r="E62" s="37" t="s">
        <v>19</v>
      </c>
      <c r="F62" s="35" t="s">
        <v>23</v>
      </c>
      <c r="G62" s="13" t="s">
        <v>60</v>
      </c>
      <c r="H62" s="180" t="s">
        <v>181</v>
      </c>
      <c r="I62" s="12"/>
      <c r="J62" s="13" t="s">
        <v>190</v>
      </c>
      <c r="K62" s="14" t="s">
        <v>191</v>
      </c>
      <c r="L62" s="47" t="s">
        <v>217</v>
      </c>
      <c r="M62" s="14"/>
      <c r="N62" s="12" t="s">
        <v>193</v>
      </c>
    </row>
    <row r="63" spans="1:14" s="38" customFormat="1" ht="19.5" thickBot="1" x14ac:dyDescent="0.3">
      <c r="A63" s="34">
        <v>62</v>
      </c>
      <c r="B63" s="13" t="s">
        <v>10</v>
      </c>
      <c r="C63" s="35">
        <v>42948</v>
      </c>
      <c r="D63" s="36" t="s">
        <v>59</v>
      </c>
      <c r="E63" s="37" t="s">
        <v>21</v>
      </c>
      <c r="F63" s="35" t="s">
        <v>24</v>
      </c>
      <c r="G63" s="13" t="s">
        <v>110</v>
      </c>
      <c r="H63" s="180" t="s">
        <v>54</v>
      </c>
      <c r="I63" s="12"/>
      <c r="J63" s="13"/>
      <c r="K63" s="14"/>
      <c r="L63" s="13"/>
      <c r="M63" s="14"/>
      <c r="N63" s="12"/>
    </row>
    <row r="64" spans="1:14" s="38" customFormat="1" ht="30.75" thickBot="1" x14ac:dyDescent="0.3">
      <c r="A64" s="34">
        <v>63</v>
      </c>
      <c r="B64" s="13" t="s">
        <v>9</v>
      </c>
      <c r="C64" s="35">
        <v>42948</v>
      </c>
      <c r="D64" s="36" t="s">
        <v>59</v>
      </c>
      <c r="E64" s="37" t="s">
        <v>21</v>
      </c>
      <c r="F64" s="35" t="s">
        <v>24</v>
      </c>
      <c r="G64" s="13" t="s">
        <v>106</v>
      </c>
      <c r="H64" s="180" t="s">
        <v>107</v>
      </c>
      <c r="I64" s="12"/>
      <c r="J64" s="13" t="s">
        <v>190</v>
      </c>
      <c r="K64" s="14" t="s">
        <v>191</v>
      </c>
      <c r="L64" s="13" t="s">
        <v>217</v>
      </c>
      <c r="M64" s="14" t="s">
        <v>198</v>
      </c>
      <c r="N64" s="12" t="s">
        <v>193</v>
      </c>
    </row>
    <row r="65" spans="1:25" s="38" customFormat="1" ht="19.5" thickBot="1" x14ac:dyDescent="0.3">
      <c r="A65" s="34">
        <v>64</v>
      </c>
      <c r="B65" s="13" t="s">
        <v>10</v>
      </c>
      <c r="C65" s="35">
        <v>42948</v>
      </c>
      <c r="D65" s="36" t="s">
        <v>103</v>
      </c>
      <c r="E65" s="37" t="s">
        <v>19</v>
      </c>
      <c r="F65" s="35" t="s">
        <v>23</v>
      </c>
      <c r="G65" s="13" t="s">
        <v>12</v>
      </c>
      <c r="H65" s="180" t="s">
        <v>108</v>
      </c>
      <c r="I65" s="12"/>
      <c r="J65" s="13"/>
      <c r="K65" s="14"/>
      <c r="L65" s="13"/>
      <c r="M65" s="14"/>
      <c r="N65" s="12"/>
      <c r="O65" s="38" t="s">
        <v>151</v>
      </c>
    </row>
    <row r="66" spans="1:25" s="38" customFormat="1" ht="19.5" thickBot="1" x14ac:dyDescent="0.3">
      <c r="A66" s="34">
        <v>65</v>
      </c>
      <c r="B66" s="13" t="s">
        <v>10</v>
      </c>
      <c r="C66" s="35">
        <v>42949</v>
      </c>
      <c r="D66" s="36" t="s">
        <v>115</v>
      </c>
      <c r="E66" s="37" t="s">
        <v>20</v>
      </c>
      <c r="F66" s="35" t="s">
        <v>38</v>
      </c>
      <c r="G66" s="13" t="s">
        <v>116</v>
      </c>
      <c r="H66" s="180" t="s">
        <v>70</v>
      </c>
      <c r="I66" s="12"/>
      <c r="J66" s="13"/>
      <c r="K66" s="14"/>
      <c r="L66" s="13"/>
      <c r="M66" s="14"/>
      <c r="N66" s="12"/>
      <c r="X66" s="39"/>
      <c r="Y66" s="40"/>
    </row>
    <row r="67" spans="1:25" s="38" customFormat="1" ht="19.5" thickBot="1" x14ac:dyDescent="0.3">
      <c r="A67" s="34">
        <v>66</v>
      </c>
      <c r="B67" s="13" t="s">
        <v>10</v>
      </c>
      <c r="C67" s="35">
        <v>42954</v>
      </c>
      <c r="D67" s="36" t="s">
        <v>53</v>
      </c>
      <c r="E67" s="37" t="s">
        <v>20</v>
      </c>
      <c r="F67" s="35" t="s">
        <v>38</v>
      </c>
      <c r="G67" s="13" t="s">
        <v>125</v>
      </c>
      <c r="H67" s="180" t="s">
        <v>54</v>
      </c>
      <c r="I67" s="12"/>
      <c r="J67" s="13"/>
      <c r="K67" s="14"/>
      <c r="L67" s="13"/>
      <c r="M67" s="14"/>
      <c r="N67" s="12"/>
    </row>
    <row r="68" spans="1:25" s="38" customFormat="1" ht="19.5" thickBot="1" x14ac:dyDescent="0.3">
      <c r="A68" s="34">
        <v>67</v>
      </c>
      <c r="B68" s="13" t="s">
        <v>9</v>
      </c>
      <c r="C68" s="35">
        <v>42955</v>
      </c>
      <c r="D68" s="36" t="s">
        <v>53</v>
      </c>
      <c r="E68" s="37" t="s">
        <v>19</v>
      </c>
      <c r="F68" s="35" t="s">
        <v>23</v>
      </c>
      <c r="G68" s="13" t="s">
        <v>131</v>
      </c>
      <c r="H68" s="180" t="s">
        <v>54</v>
      </c>
      <c r="I68" s="12" t="s">
        <v>203</v>
      </c>
      <c r="J68" s="13" t="s">
        <v>190</v>
      </c>
      <c r="K68" s="14"/>
      <c r="L68" s="12" t="s">
        <v>217</v>
      </c>
      <c r="M68" s="14"/>
      <c r="N68" s="12" t="s">
        <v>193</v>
      </c>
    </row>
    <row r="69" spans="1:25" s="38" customFormat="1" ht="19.5" thickBot="1" x14ac:dyDescent="0.3">
      <c r="A69" s="34">
        <v>68</v>
      </c>
      <c r="B69" s="13" t="s">
        <v>9</v>
      </c>
      <c r="C69" s="35">
        <v>42955</v>
      </c>
      <c r="D69" s="36" t="s">
        <v>59</v>
      </c>
      <c r="E69" s="37" t="s">
        <v>21</v>
      </c>
      <c r="F69" s="35" t="s">
        <v>24</v>
      </c>
      <c r="G69" s="165" t="s">
        <v>26</v>
      </c>
      <c r="H69" s="180" t="s">
        <v>109</v>
      </c>
      <c r="I69" s="12"/>
      <c r="J69" s="13"/>
      <c r="K69" s="14"/>
      <c r="L69" s="13"/>
      <c r="M69" s="14"/>
      <c r="N69" s="12"/>
    </row>
    <row r="70" spans="1:25" s="38" customFormat="1" ht="30.75" thickBot="1" x14ac:dyDescent="0.3">
      <c r="A70" s="34">
        <v>69</v>
      </c>
      <c r="B70" s="13" t="s">
        <v>9</v>
      </c>
      <c r="C70" s="35">
        <v>42955</v>
      </c>
      <c r="D70" s="36" t="s">
        <v>59</v>
      </c>
      <c r="E70" s="37" t="s">
        <v>19</v>
      </c>
      <c r="F70" s="35" t="s">
        <v>23</v>
      </c>
      <c r="G70" s="13" t="s">
        <v>64</v>
      </c>
      <c r="H70" s="180" t="s">
        <v>156</v>
      </c>
      <c r="I70" s="12"/>
      <c r="J70" s="13"/>
      <c r="K70" s="14"/>
      <c r="L70" s="13"/>
      <c r="M70" s="14"/>
      <c r="N70" s="12"/>
      <c r="X70" s="39"/>
      <c r="Y70" s="40"/>
    </row>
    <row r="71" spans="1:25" s="38" customFormat="1" ht="19.5" thickBot="1" x14ac:dyDescent="0.3">
      <c r="A71" s="34">
        <v>70</v>
      </c>
      <c r="B71" s="13" t="s">
        <v>9</v>
      </c>
      <c r="C71" s="35">
        <v>42957</v>
      </c>
      <c r="D71" s="36" t="s">
        <v>59</v>
      </c>
      <c r="E71" s="37" t="s">
        <v>19</v>
      </c>
      <c r="F71" s="35" t="s">
        <v>23</v>
      </c>
      <c r="G71" s="13" t="s">
        <v>117</v>
      </c>
      <c r="H71" s="180" t="s">
        <v>93</v>
      </c>
      <c r="I71" s="12"/>
      <c r="J71" s="13"/>
      <c r="K71" s="14"/>
      <c r="L71" s="13"/>
      <c r="M71" s="14"/>
      <c r="N71" s="12"/>
      <c r="X71" s="39"/>
      <c r="Y71" s="40"/>
    </row>
    <row r="72" spans="1:25" s="38" customFormat="1" ht="19.5" thickBot="1" x14ac:dyDescent="0.3">
      <c r="A72" s="34">
        <v>71</v>
      </c>
      <c r="B72" s="13" t="s">
        <v>10</v>
      </c>
      <c r="C72" s="35">
        <v>42957</v>
      </c>
      <c r="D72" s="36" t="s">
        <v>59</v>
      </c>
      <c r="E72" s="37" t="s">
        <v>20</v>
      </c>
      <c r="F72" s="35" t="s">
        <v>38</v>
      </c>
      <c r="G72" s="13" t="s">
        <v>12</v>
      </c>
      <c r="H72" s="180" t="s">
        <v>93</v>
      </c>
      <c r="I72" s="12"/>
      <c r="J72" s="13"/>
      <c r="K72" s="14"/>
      <c r="L72" s="13"/>
      <c r="M72" s="14"/>
      <c r="N72" s="12"/>
    </row>
    <row r="73" spans="1:25" s="38" customFormat="1" ht="19.5" thickBot="1" x14ac:dyDescent="0.3">
      <c r="A73" s="34">
        <v>72</v>
      </c>
      <c r="B73" s="13" t="s">
        <v>10</v>
      </c>
      <c r="C73" s="35">
        <v>42957</v>
      </c>
      <c r="D73" s="36" t="s">
        <v>59</v>
      </c>
      <c r="E73" s="37" t="s">
        <v>19</v>
      </c>
      <c r="F73" s="35" t="s">
        <v>23</v>
      </c>
      <c r="G73" s="13" t="s">
        <v>113</v>
      </c>
      <c r="H73" s="180" t="s">
        <v>136</v>
      </c>
      <c r="I73" s="12"/>
      <c r="J73" s="13"/>
      <c r="K73" s="14"/>
      <c r="L73" s="13"/>
      <c r="M73" s="14"/>
      <c r="N73" s="12"/>
      <c r="X73" s="39"/>
      <c r="Y73" s="40"/>
    </row>
    <row r="74" spans="1:25" s="38" customFormat="1" ht="30.75" thickBot="1" x14ac:dyDescent="0.3">
      <c r="A74" s="34">
        <v>73</v>
      </c>
      <c r="B74" s="13" t="s">
        <v>9</v>
      </c>
      <c r="C74" s="35">
        <v>42961</v>
      </c>
      <c r="D74" s="36" t="s">
        <v>59</v>
      </c>
      <c r="E74" s="37" t="s">
        <v>19</v>
      </c>
      <c r="F74" s="35" t="s">
        <v>23</v>
      </c>
      <c r="G74" s="12" t="s">
        <v>76</v>
      </c>
      <c r="H74" s="180" t="s">
        <v>136</v>
      </c>
      <c r="I74" s="12"/>
      <c r="J74" s="13" t="s">
        <v>190</v>
      </c>
      <c r="K74" s="14"/>
      <c r="L74" s="12" t="s">
        <v>217</v>
      </c>
      <c r="M74" s="14"/>
      <c r="N74" s="12" t="s">
        <v>193</v>
      </c>
      <c r="X74" s="39"/>
      <c r="Y74" s="40"/>
    </row>
    <row r="75" spans="1:25" s="38" customFormat="1" ht="19.5" thickBot="1" x14ac:dyDescent="0.3">
      <c r="A75" s="34">
        <v>74</v>
      </c>
      <c r="B75" s="13" t="s">
        <v>99</v>
      </c>
      <c r="C75" s="35">
        <v>42964</v>
      </c>
      <c r="D75" s="36" t="s">
        <v>59</v>
      </c>
      <c r="E75" s="37" t="s">
        <v>19</v>
      </c>
      <c r="F75" s="35" t="s">
        <v>23</v>
      </c>
      <c r="G75" s="13" t="s">
        <v>111</v>
      </c>
      <c r="H75" s="180" t="s">
        <v>112</v>
      </c>
      <c r="I75" s="12"/>
      <c r="J75" s="13"/>
      <c r="K75" s="14"/>
      <c r="L75" s="13"/>
      <c r="M75" s="14"/>
      <c r="N75" s="12"/>
      <c r="X75" s="39"/>
      <c r="Y75" s="40"/>
    </row>
    <row r="76" spans="1:25" s="38" customFormat="1" ht="19.5" thickBot="1" x14ac:dyDescent="0.3">
      <c r="A76" s="34">
        <v>75</v>
      </c>
      <c r="B76" s="13" t="s">
        <v>99</v>
      </c>
      <c r="C76" s="35">
        <v>42968</v>
      </c>
      <c r="D76" s="36" t="s">
        <v>59</v>
      </c>
      <c r="E76" s="37" t="s">
        <v>20</v>
      </c>
      <c r="F76" s="35" t="s">
        <v>38</v>
      </c>
      <c r="G76" s="13" t="s">
        <v>114</v>
      </c>
      <c r="H76" s="180" t="s">
        <v>75</v>
      </c>
      <c r="I76" s="12"/>
      <c r="J76" s="13"/>
      <c r="K76" s="14"/>
      <c r="L76" s="13"/>
      <c r="M76" s="14"/>
      <c r="N76" s="12"/>
      <c r="X76" s="39"/>
      <c r="Y76" s="40"/>
    </row>
    <row r="77" spans="1:25" s="38" customFormat="1" ht="30.75" thickBot="1" x14ac:dyDescent="0.3">
      <c r="A77" s="34">
        <v>76</v>
      </c>
      <c r="B77" s="13" t="s">
        <v>9</v>
      </c>
      <c r="C77" s="69" t="s">
        <v>118</v>
      </c>
      <c r="D77" s="36"/>
      <c r="E77" s="37" t="s">
        <v>19</v>
      </c>
      <c r="F77" s="35" t="s">
        <v>23</v>
      </c>
      <c r="G77" s="13" t="s">
        <v>88</v>
      </c>
      <c r="H77" s="180" t="s">
        <v>108</v>
      </c>
      <c r="I77" s="12"/>
      <c r="J77" s="12"/>
      <c r="K77" s="87"/>
      <c r="L77" s="12"/>
      <c r="M77" s="87"/>
      <c r="N77" s="12"/>
      <c r="X77" s="39"/>
      <c r="Y77" s="40"/>
    </row>
    <row r="78" spans="1:25" s="38" customFormat="1" ht="30.75" thickBot="1" x14ac:dyDescent="0.3">
      <c r="A78" s="34">
        <v>77</v>
      </c>
      <c r="B78" s="13" t="s">
        <v>9</v>
      </c>
      <c r="C78" s="35">
        <v>42971</v>
      </c>
      <c r="D78" s="36" t="s">
        <v>59</v>
      </c>
      <c r="E78" s="37" t="s">
        <v>19</v>
      </c>
      <c r="F78" s="35" t="s">
        <v>23</v>
      </c>
      <c r="G78" s="12" t="s">
        <v>76</v>
      </c>
      <c r="H78" s="180" t="s">
        <v>136</v>
      </c>
      <c r="I78" s="12"/>
      <c r="J78" s="13"/>
      <c r="K78" s="14"/>
      <c r="L78" s="13"/>
      <c r="M78" s="14"/>
      <c r="N78" s="12"/>
      <c r="X78" s="39"/>
      <c r="Y78" s="40"/>
    </row>
    <row r="79" spans="1:25" s="38" customFormat="1" ht="90.75" thickBot="1" x14ac:dyDescent="0.3">
      <c r="A79" s="34">
        <v>78</v>
      </c>
      <c r="B79" s="13" t="s">
        <v>9</v>
      </c>
      <c r="C79" s="35">
        <v>42976</v>
      </c>
      <c r="D79" s="36" t="s">
        <v>133</v>
      </c>
      <c r="E79" s="37" t="s">
        <v>19</v>
      </c>
      <c r="F79" s="35" t="s">
        <v>23</v>
      </c>
      <c r="G79" s="13" t="s">
        <v>47</v>
      </c>
      <c r="H79" s="180" t="s">
        <v>54</v>
      </c>
      <c r="I79" s="12" t="s">
        <v>203</v>
      </c>
      <c r="J79" s="13" t="s">
        <v>190</v>
      </c>
      <c r="K79" s="14" t="s">
        <v>191</v>
      </c>
      <c r="L79" s="12" t="s">
        <v>222</v>
      </c>
      <c r="M79" s="14"/>
      <c r="N79" s="12" t="s">
        <v>193</v>
      </c>
      <c r="X79" s="39"/>
      <c r="Y79" s="40"/>
    </row>
    <row r="80" spans="1:25" s="38" customFormat="1" ht="19.5" thickBot="1" x14ac:dyDescent="0.3">
      <c r="A80" s="34">
        <v>79</v>
      </c>
      <c r="B80" s="13" t="s">
        <v>10</v>
      </c>
      <c r="C80" s="35">
        <v>42978</v>
      </c>
      <c r="D80" s="36" t="s">
        <v>59</v>
      </c>
      <c r="E80" s="37" t="s">
        <v>19</v>
      </c>
      <c r="F80" s="35" t="s">
        <v>23</v>
      </c>
      <c r="G80" s="13" t="s">
        <v>119</v>
      </c>
      <c r="H80" s="180" t="s">
        <v>120</v>
      </c>
      <c r="I80" s="12"/>
      <c r="J80" s="13"/>
      <c r="K80" s="14"/>
      <c r="L80" s="13"/>
      <c r="M80" s="14"/>
      <c r="N80" s="12"/>
      <c r="X80" s="39"/>
      <c r="Y80" s="40"/>
    </row>
    <row r="81" spans="1:25" s="38" customFormat="1" ht="30.75" thickBot="1" x14ac:dyDescent="0.3">
      <c r="A81" s="34">
        <v>80</v>
      </c>
      <c r="B81" s="13" t="s">
        <v>99</v>
      </c>
      <c r="C81" s="35">
        <v>42984</v>
      </c>
      <c r="D81" s="36" t="s">
        <v>59</v>
      </c>
      <c r="E81" s="37" t="s">
        <v>21</v>
      </c>
      <c r="F81" s="35" t="s">
        <v>24</v>
      </c>
      <c r="G81" s="12" t="s">
        <v>123</v>
      </c>
      <c r="H81" s="180" t="s">
        <v>54</v>
      </c>
      <c r="I81" s="12"/>
      <c r="J81" s="13"/>
      <c r="K81" s="14"/>
      <c r="L81" s="13"/>
      <c r="M81" s="14"/>
      <c r="N81" s="12"/>
      <c r="X81" s="39"/>
      <c r="Y81" s="40"/>
    </row>
    <row r="82" spans="1:25" s="38" customFormat="1" ht="30.75" thickBot="1" x14ac:dyDescent="0.3">
      <c r="A82" s="34">
        <v>81</v>
      </c>
      <c r="B82" s="13" t="s">
        <v>99</v>
      </c>
      <c r="C82" s="35">
        <v>42986</v>
      </c>
      <c r="D82" s="36" t="s">
        <v>59</v>
      </c>
      <c r="E82" s="37" t="s">
        <v>19</v>
      </c>
      <c r="F82" s="35" t="s">
        <v>23</v>
      </c>
      <c r="G82" s="12" t="s">
        <v>76</v>
      </c>
      <c r="H82" s="180" t="s">
        <v>182</v>
      </c>
      <c r="I82" s="12"/>
      <c r="J82" s="13"/>
      <c r="K82" s="14"/>
      <c r="L82" s="13"/>
      <c r="M82" s="14"/>
      <c r="N82" s="12"/>
      <c r="X82" s="39"/>
      <c r="Y82" s="40"/>
    </row>
    <row r="83" spans="1:25" s="38" customFormat="1" ht="19.5" thickBot="1" x14ac:dyDescent="0.3">
      <c r="A83" s="34">
        <v>82</v>
      </c>
      <c r="B83" s="13" t="s">
        <v>9</v>
      </c>
      <c r="C83" s="35">
        <v>42991</v>
      </c>
      <c r="D83" s="36" t="s">
        <v>59</v>
      </c>
      <c r="E83" s="37" t="s">
        <v>21</v>
      </c>
      <c r="F83" s="35" t="s">
        <v>24</v>
      </c>
      <c r="G83" s="165" t="s">
        <v>26</v>
      </c>
      <c r="H83" s="180" t="s">
        <v>157</v>
      </c>
      <c r="I83" s="12"/>
      <c r="J83" s="13"/>
      <c r="K83" s="14"/>
      <c r="L83" s="13"/>
      <c r="M83" s="14"/>
      <c r="N83" s="12"/>
      <c r="X83" s="39"/>
      <c r="Y83" s="40"/>
    </row>
    <row r="84" spans="1:25" s="38" customFormat="1" ht="19.5" thickBot="1" x14ac:dyDescent="0.3">
      <c r="A84" s="34">
        <v>83</v>
      </c>
      <c r="B84" s="13" t="s">
        <v>9</v>
      </c>
      <c r="C84" s="35">
        <v>42991</v>
      </c>
      <c r="D84" s="36" t="s">
        <v>134</v>
      </c>
      <c r="E84" s="37" t="s">
        <v>19</v>
      </c>
      <c r="F84" s="35" t="s">
        <v>23</v>
      </c>
      <c r="G84" s="13" t="s">
        <v>116</v>
      </c>
      <c r="H84" s="180" t="s">
        <v>135</v>
      </c>
      <c r="I84" s="12"/>
      <c r="J84" s="13" t="s">
        <v>190</v>
      </c>
      <c r="K84" s="14"/>
      <c r="L84" s="12" t="s">
        <v>217</v>
      </c>
      <c r="M84" s="14"/>
      <c r="N84" s="12" t="s">
        <v>193</v>
      </c>
      <c r="X84" s="39"/>
      <c r="Y84" s="40"/>
    </row>
    <row r="85" spans="1:25" s="38" customFormat="1" ht="19.5" thickBot="1" x14ac:dyDescent="0.3">
      <c r="A85" s="34">
        <v>84</v>
      </c>
      <c r="B85" s="13" t="s">
        <v>9</v>
      </c>
      <c r="C85" s="35">
        <v>42992</v>
      </c>
      <c r="D85" s="36" t="s">
        <v>59</v>
      </c>
      <c r="E85" s="37" t="s">
        <v>20</v>
      </c>
      <c r="F85" s="35" t="s">
        <v>38</v>
      </c>
      <c r="G85" s="13" t="s">
        <v>130</v>
      </c>
      <c r="H85" s="180" t="s">
        <v>75</v>
      </c>
      <c r="I85" s="12"/>
      <c r="J85" s="13"/>
      <c r="K85" s="14"/>
      <c r="L85" s="13"/>
      <c r="M85" s="14"/>
      <c r="N85" s="12"/>
      <c r="X85" s="39"/>
      <c r="Y85" s="40"/>
    </row>
    <row r="86" spans="1:25" s="38" customFormat="1" ht="19.5" thickBot="1" x14ac:dyDescent="0.3">
      <c r="A86" s="34">
        <v>85</v>
      </c>
      <c r="B86" s="13" t="s">
        <v>10</v>
      </c>
      <c r="C86" s="35">
        <v>42993</v>
      </c>
      <c r="D86" s="36" t="s">
        <v>59</v>
      </c>
      <c r="E86" s="37" t="s">
        <v>20</v>
      </c>
      <c r="F86" s="35" t="s">
        <v>38</v>
      </c>
      <c r="G86" s="47" t="s">
        <v>232</v>
      </c>
      <c r="H86" s="180" t="s">
        <v>120</v>
      </c>
      <c r="I86" s="12"/>
      <c r="J86" s="13"/>
      <c r="K86" s="14"/>
      <c r="L86" s="13"/>
      <c r="M86" s="14"/>
      <c r="N86" s="12"/>
      <c r="X86" s="39"/>
      <c r="Y86" s="40"/>
    </row>
    <row r="87" spans="1:25" s="38" customFormat="1" ht="19.5" thickBot="1" x14ac:dyDescent="0.3">
      <c r="A87" s="34">
        <v>86</v>
      </c>
      <c r="B87" s="13" t="s">
        <v>99</v>
      </c>
      <c r="C87" s="35">
        <v>42999</v>
      </c>
      <c r="D87" s="36" t="s">
        <v>59</v>
      </c>
      <c r="E87" s="37" t="s">
        <v>21</v>
      </c>
      <c r="F87" s="35" t="s">
        <v>24</v>
      </c>
      <c r="G87" s="13" t="s">
        <v>12</v>
      </c>
      <c r="H87" s="180" t="s">
        <v>136</v>
      </c>
      <c r="I87" s="12"/>
      <c r="J87" s="13"/>
      <c r="K87" s="14"/>
      <c r="L87" s="13"/>
      <c r="M87" s="14"/>
      <c r="N87" s="12"/>
      <c r="X87" s="39"/>
      <c r="Y87" s="40"/>
    </row>
    <row r="88" spans="1:25" s="38" customFormat="1" ht="19.5" thickBot="1" x14ac:dyDescent="0.3">
      <c r="A88" s="34">
        <v>87</v>
      </c>
      <c r="B88" s="13" t="s">
        <v>9</v>
      </c>
      <c r="C88" s="35">
        <v>42999</v>
      </c>
      <c r="D88" s="36" t="s">
        <v>59</v>
      </c>
      <c r="E88" s="37" t="s">
        <v>19</v>
      </c>
      <c r="F88" s="35" t="s">
        <v>23</v>
      </c>
      <c r="G88" s="13" t="s">
        <v>117</v>
      </c>
      <c r="H88" s="180" t="s">
        <v>136</v>
      </c>
      <c r="I88" s="12" t="s">
        <v>183</v>
      </c>
      <c r="J88" s="12" t="s">
        <v>190</v>
      </c>
      <c r="K88" s="87"/>
      <c r="L88" s="12" t="s">
        <v>217</v>
      </c>
      <c r="M88" s="87"/>
      <c r="N88" s="12" t="s">
        <v>193</v>
      </c>
      <c r="X88" s="39"/>
      <c r="Y88" s="40"/>
    </row>
    <row r="89" spans="1:25" s="38" customFormat="1" ht="30.75" thickBot="1" x14ac:dyDescent="0.3">
      <c r="A89" s="34">
        <v>88</v>
      </c>
      <c r="B89" s="13" t="s">
        <v>99</v>
      </c>
      <c r="C89" s="35">
        <v>43005</v>
      </c>
      <c r="D89" s="36" t="s">
        <v>126</v>
      </c>
      <c r="E89" s="37" t="s">
        <v>19</v>
      </c>
      <c r="F89" s="35" t="s">
        <v>124</v>
      </c>
      <c r="G89" s="13" t="s">
        <v>97</v>
      </c>
      <c r="H89" s="180" t="s">
        <v>127</v>
      </c>
      <c r="I89" s="12"/>
      <c r="J89" s="13"/>
      <c r="K89" s="14"/>
      <c r="L89" s="13"/>
      <c r="M89" s="14"/>
      <c r="N89" s="12"/>
      <c r="X89" s="39"/>
      <c r="Y89" s="40"/>
    </row>
    <row r="90" spans="1:25" s="38" customFormat="1" ht="19.5" thickBot="1" x14ac:dyDescent="0.3">
      <c r="A90" s="34">
        <v>89</v>
      </c>
      <c r="B90" s="13" t="s">
        <v>9</v>
      </c>
      <c r="C90" s="35">
        <v>43012</v>
      </c>
      <c r="D90" s="36" t="s">
        <v>53</v>
      </c>
      <c r="E90" s="37" t="s">
        <v>19</v>
      </c>
      <c r="F90" s="35" t="s">
        <v>124</v>
      </c>
      <c r="G90" s="165" t="s">
        <v>26</v>
      </c>
      <c r="H90" s="180" t="s">
        <v>54</v>
      </c>
      <c r="I90" s="12"/>
      <c r="J90" s="13"/>
      <c r="K90" s="14"/>
      <c r="L90" s="13"/>
      <c r="M90" s="14"/>
      <c r="N90" s="12"/>
      <c r="X90" s="39"/>
      <c r="Y90" s="41"/>
    </row>
    <row r="91" spans="1:25" s="38" customFormat="1" ht="19.5" thickBot="1" x14ac:dyDescent="0.3">
      <c r="A91" s="34">
        <v>90</v>
      </c>
      <c r="B91" s="13" t="s">
        <v>10</v>
      </c>
      <c r="C91" s="35">
        <v>43012</v>
      </c>
      <c r="D91" s="36" t="s">
        <v>59</v>
      </c>
      <c r="E91" s="37" t="s">
        <v>21</v>
      </c>
      <c r="F91" s="35" t="s">
        <v>24</v>
      </c>
      <c r="G91" s="165" t="s">
        <v>26</v>
      </c>
      <c r="H91" s="180" t="s">
        <v>54</v>
      </c>
      <c r="I91" s="12"/>
      <c r="J91" s="13"/>
      <c r="K91" s="14"/>
      <c r="L91" s="13"/>
      <c r="M91" s="14"/>
      <c r="N91" s="12"/>
      <c r="X91" s="39"/>
      <c r="Y91" s="41"/>
    </row>
    <row r="92" spans="1:25" s="38" customFormat="1" ht="19.5" thickBot="1" x14ac:dyDescent="0.3">
      <c r="A92" s="34">
        <v>91</v>
      </c>
      <c r="B92" s="13" t="s">
        <v>99</v>
      </c>
      <c r="C92" s="35">
        <v>43017</v>
      </c>
      <c r="D92" s="36" t="s">
        <v>59</v>
      </c>
      <c r="E92" s="37" t="s">
        <v>21</v>
      </c>
      <c r="F92" s="35" t="s">
        <v>24</v>
      </c>
      <c r="G92" s="13" t="s">
        <v>125</v>
      </c>
      <c r="H92" s="180" t="s">
        <v>136</v>
      </c>
      <c r="I92" s="12"/>
      <c r="J92" s="13"/>
      <c r="K92" s="14"/>
      <c r="L92" s="13"/>
      <c r="M92" s="14"/>
      <c r="N92" s="12"/>
      <c r="X92" s="39"/>
      <c r="Y92" s="41"/>
    </row>
    <row r="93" spans="1:25" s="38" customFormat="1" ht="19.5" thickBot="1" x14ac:dyDescent="0.3">
      <c r="A93" s="34">
        <v>92</v>
      </c>
      <c r="B93" s="13" t="s">
        <v>9</v>
      </c>
      <c r="C93" s="35">
        <v>43017</v>
      </c>
      <c r="D93" s="36" t="s">
        <v>59</v>
      </c>
      <c r="E93" s="37" t="s">
        <v>19</v>
      </c>
      <c r="F93" s="35" t="s">
        <v>23</v>
      </c>
      <c r="G93" s="81" t="s">
        <v>137</v>
      </c>
      <c r="H93" s="180" t="s">
        <v>132</v>
      </c>
      <c r="I93" s="12"/>
      <c r="J93" s="13" t="s">
        <v>190</v>
      </c>
      <c r="K93" s="14"/>
      <c r="L93" s="13" t="s">
        <v>217</v>
      </c>
      <c r="M93" s="14"/>
      <c r="N93" s="12" t="s">
        <v>193</v>
      </c>
      <c r="X93" s="39"/>
      <c r="Y93" s="40"/>
    </row>
    <row r="94" spans="1:25" s="38" customFormat="1" ht="19.5" thickBot="1" x14ac:dyDescent="0.3">
      <c r="A94" s="34">
        <v>93</v>
      </c>
      <c r="B94" s="13" t="s">
        <v>10</v>
      </c>
      <c r="C94" s="35">
        <v>43018</v>
      </c>
      <c r="D94" s="36" t="s">
        <v>59</v>
      </c>
      <c r="E94" s="37" t="s">
        <v>19</v>
      </c>
      <c r="F94" s="35" t="s">
        <v>23</v>
      </c>
      <c r="G94" s="13" t="s">
        <v>128</v>
      </c>
      <c r="H94" s="180" t="s">
        <v>129</v>
      </c>
      <c r="I94" s="12"/>
      <c r="J94" s="13"/>
      <c r="K94" s="14"/>
      <c r="L94" s="13"/>
      <c r="M94" s="14"/>
      <c r="N94" s="12"/>
      <c r="X94" s="39"/>
      <c r="Y94" s="40"/>
    </row>
    <row r="95" spans="1:25" s="38" customFormat="1" ht="19.5" thickBot="1" x14ac:dyDescent="0.3">
      <c r="A95" s="34">
        <v>94</v>
      </c>
      <c r="B95" s="13" t="s">
        <v>10</v>
      </c>
      <c r="C95" s="35">
        <v>43017</v>
      </c>
      <c r="D95" s="36" t="s">
        <v>53</v>
      </c>
      <c r="E95" s="37" t="s">
        <v>20</v>
      </c>
      <c r="F95" s="35" t="s">
        <v>38</v>
      </c>
      <c r="G95" s="13" t="s">
        <v>125</v>
      </c>
      <c r="H95" s="180" t="s">
        <v>54</v>
      </c>
      <c r="I95" s="12"/>
      <c r="J95" s="13"/>
      <c r="K95" s="14"/>
      <c r="L95" s="13"/>
      <c r="M95" s="14"/>
      <c r="N95" s="12"/>
      <c r="X95" s="39"/>
      <c r="Y95" s="41"/>
    </row>
    <row r="96" spans="1:25" s="38" customFormat="1" ht="19.5" thickBot="1" x14ac:dyDescent="0.3">
      <c r="A96" s="34">
        <v>95</v>
      </c>
      <c r="B96" s="13" t="s">
        <v>9</v>
      </c>
      <c r="C96" s="35">
        <v>43020</v>
      </c>
      <c r="D96" s="36" t="s">
        <v>59</v>
      </c>
      <c r="E96" s="37" t="s">
        <v>19</v>
      </c>
      <c r="F96" s="35" t="s">
        <v>124</v>
      </c>
      <c r="G96" s="165" t="s">
        <v>26</v>
      </c>
      <c r="H96" s="180" t="s">
        <v>54</v>
      </c>
      <c r="I96" s="12"/>
      <c r="J96" s="13"/>
      <c r="K96" s="14"/>
      <c r="L96" s="13"/>
      <c r="M96" s="14"/>
      <c r="N96" s="12"/>
      <c r="X96" s="39"/>
      <c r="Y96" s="41"/>
    </row>
    <row r="97" spans="1:25" s="38" customFormat="1" ht="19.5" thickBot="1" x14ac:dyDescent="0.3">
      <c r="A97" s="34">
        <v>96</v>
      </c>
      <c r="B97" s="13" t="s">
        <v>9</v>
      </c>
      <c r="C97" s="35">
        <v>43025</v>
      </c>
      <c r="D97" s="36" t="s">
        <v>59</v>
      </c>
      <c r="E97" s="37" t="s">
        <v>19</v>
      </c>
      <c r="F97" s="35" t="s">
        <v>23</v>
      </c>
      <c r="G97" s="13" t="s">
        <v>15</v>
      </c>
      <c r="H97" s="180" t="s">
        <v>136</v>
      </c>
      <c r="I97" s="12"/>
      <c r="J97" s="13"/>
      <c r="K97" s="14"/>
      <c r="L97" s="13"/>
      <c r="M97" s="14"/>
      <c r="N97" s="12"/>
      <c r="X97" s="39"/>
      <c r="Y97" s="41"/>
    </row>
    <row r="98" spans="1:25" s="38" customFormat="1" ht="19.5" thickBot="1" x14ac:dyDescent="0.3">
      <c r="A98" s="34">
        <v>97</v>
      </c>
      <c r="B98" s="13" t="s">
        <v>9</v>
      </c>
      <c r="C98" s="35">
        <v>43027</v>
      </c>
      <c r="D98" s="36" t="s">
        <v>59</v>
      </c>
      <c r="E98" s="37" t="s">
        <v>19</v>
      </c>
      <c r="F98" s="35" t="s">
        <v>23</v>
      </c>
      <c r="G98" s="13" t="s">
        <v>138</v>
      </c>
      <c r="H98" s="180" t="s">
        <v>139</v>
      </c>
      <c r="I98" s="12"/>
      <c r="J98" s="12" t="s">
        <v>190</v>
      </c>
      <c r="K98" s="87"/>
      <c r="L98" s="12" t="s">
        <v>217</v>
      </c>
      <c r="M98" s="87"/>
      <c r="N98" s="12" t="s">
        <v>193</v>
      </c>
      <c r="X98" s="39"/>
      <c r="Y98" s="41"/>
    </row>
    <row r="99" spans="1:25" s="38" customFormat="1" ht="30.75" thickBot="1" x14ac:dyDescent="0.3">
      <c r="A99" s="34">
        <v>98</v>
      </c>
      <c r="B99" s="13" t="s">
        <v>10</v>
      </c>
      <c r="C99" s="35">
        <v>43031</v>
      </c>
      <c r="D99" s="36" t="s">
        <v>59</v>
      </c>
      <c r="E99" s="37" t="s">
        <v>21</v>
      </c>
      <c r="F99" s="35" t="s">
        <v>24</v>
      </c>
      <c r="G99" s="13" t="s">
        <v>125</v>
      </c>
      <c r="H99" s="180" t="s">
        <v>147</v>
      </c>
      <c r="I99" s="12"/>
      <c r="J99" s="13"/>
      <c r="K99" s="14"/>
      <c r="L99" s="13"/>
      <c r="M99" s="14"/>
      <c r="N99" s="12"/>
      <c r="X99" s="39"/>
      <c r="Y99" s="40"/>
    </row>
    <row r="100" spans="1:25" s="38" customFormat="1" ht="19.5" thickBot="1" x14ac:dyDescent="0.3">
      <c r="A100" s="34">
        <v>99</v>
      </c>
      <c r="B100" s="13" t="s">
        <v>10</v>
      </c>
      <c r="C100" s="35">
        <v>43031</v>
      </c>
      <c r="D100" s="36"/>
      <c r="E100" s="37" t="s">
        <v>19</v>
      </c>
      <c r="F100" s="35" t="s">
        <v>23</v>
      </c>
      <c r="G100" s="13" t="s">
        <v>146</v>
      </c>
      <c r="H100" s="180" t="s">
        <v>75</v>
      </c>
      <c r="I100" s="12"/>
      <c r="J100" s="13"/>
      <c r="K100" s="14"/>
      <c r="L100" s="13"/>
      <c r="M100" s="14"/>
      <c r="N100" s="12"/>
      <c r="X100" s="39"/>
      <c r="Y100" s="40"/>
    </row>
    <row r="101" spans="1:25" s="38" customFormat="1" ht="19.5" thickBot="1" x14ac:dyDescent="0.3">
      <c r="A101" s="34">
        <v>100</v>
      </c>
      <c r="B101" s="13" t="s">
        <v>9</v>
      </c>
      <c r="C101" s="35">
        <v>43032</v>
      </c>
      <c r="D101" s="36" t="s">
        <v>59</v>
      </c>
      <c r="E101" s="37" t="s">
        <v>19</v>
      </c>
      <c r="F101" s="35" t="s">
        <v>23</v>
      </c>
      <c r="G101" s="13" t="s">
        <v>12</v>
      </c>
      <c r="H101" s="180" t="s">
        <v>75</v>
      </c>
      <c r="I101" s="12"/>
      <c r="J101" s="13"/>
      <c r="K101" s="14"/>
      <c r="L101" s="13"/>
      <c r="M101" s="14"/>
      <c r="N101" s="12"/>
      <c r="X101" s="39"/>
      <c r="Y101" s="40"/>
    </row>
    <row r="102" spans="1:25" s="38" customFormat="1" ht="30.75" thickBot="1" x14ac:dyDescent="0.3">
      <c r="A102" s="34">
        <v>101</v>
      </c>
      <c r="B102" s="13" t="s">
        <v>10</v>
      </c>
      <c r="C102" s="35">
        <v>43033</v>
      </c>
      <c r="D102" s="36" t="s">
        <v>59</v>
      </c>
      <c r="E102" s="37" t="s">
        <v>19</v>
      </c>
      <c r="F102" s="35" t="s">
        <v>23</v>
      </c>
      <c r="G102" s="13" t="s">
        <v>150</v>
      </c>
      <c r="H102" s="180" t="s">
        <v>158</v>
      </c>
      <c r="I102" s="12"/>
      <c r="J102" s="13"/>
      <c r="K102" s="14"/>
      <c r="L102" s="13"/>
      <c r="M102" s="14"/>
      <c r="N102" s="12"/>
      <c r="X102" s="39"/>
      <c r="Y102" s="40"/>
    </row>
    <row r="103" spans="1:25" s="38" customFormat="1" ht="19.5" thickBot="1" x14ac:dyDescent="0.3">
      <c r="A103" s="34">
        <v>102</v>
      </c>
      <c r="B103" s="13" t="s">
        <v>99</v>
      </c>
      <c r="C103" s="35">
        <v>43038</v>
      </c>
      <c r="D103" s="36" t="s">
        <v>59</v>
      </c>
      <c r="E103" s="37" t="s">
        <v>19</v>
      </c>
      <c r="F103" s="35" t="s">
        <v>23</v>
      </c>
      <c r="G103" s="13" t="s">
        <v>148</v>
      </c>
      <c r="H103" s="180" t="s">
        <v>75</v>
      </c>
      <c r="I103" s="12" t="s">
        <v>196</v>
      </c>
      <c r="J103" s="13" t="s">
        <v>190</v>
      </c>
      <c r="K103" s="14" t="s">
        <v>191</v>
      </c>
      <c r="L103" s="12" t="s">
        <v>221</v>
      </c>
      <c r="M103" s="14"/>
      <c r="N103" s="12" t="s">
        <v>193</v>
      </c>
      <c r="X103" s="39"/>
      <c r="Y103" s="40"/>
    </row>
    <row r="104" spans="1:25" s="38" customFormat="1" ht="19.5" thickBot="1" x14ac:dyDescent="0.3">
      <c r="A104" s="34">
        <v>103</v>
      </c>
      <c r="B104" s="13" t="s">
        <v>10</v>
      </c>
      <c r="C104" s="35">
        <v>43038</v>
      </c>
      <c r="D104" s="36" t="s">
        <v>53</v>
      </c>
      <c r="E104" s="37" t="s">
        <v>20</v>
      </c>
      <c r="F104" s="35" t="s">
        <v>38</v>
      </c>
      <c r="G104" s="165" t="s">
        <v>26</v>
      </c>
      <c r="H104" s="180" t="s">
        <v>54</v>
      </c>
      <c r="I104" s="12"/>
      <c r="J104" s="13"/>
      <c r="K104" s="14"/>
      <c r="L104" s="13"/>
      <c r="M104" s="14"/>
      <c r="N104" s="12"/>
      <c r="X104" s="39"/>
      <c r="Y104" s="40"/>
    </row>
    <row r="105" spans="1:25" s="38" customFormat="1" ht="19.5" thickBot="1" x14ac:dyDescent="0.3">
      <c r="A105" s="34">
        <v>104</v>
      </c>
      <c r="B105" s="13" t="s">
        <v>10</v>
      </c>
      <c r="C105" s="35">
        <v>43039</v>
      </c>
      <c r="D105" s="36" t="s">
        <v>172</v>
      </c>
      <c r="E105" s="37" t="s">
        <v>19</v>
      </c>
      <c r="F105" s="35" t="s">
        <v>23</v>
      </c>
      <c r="G105" s="13" t="s">
        <v>173</v>
      </c>
      <c r="H105" s="180" t="s">
        <v>174</v>
      </c>
      <c r="I105" s="12"/>
      <c r="J105" s="13"/>
      <c r="K105" s="14"/>
      <c r="L105" s="13"/>
      <c r="M105" s="14"/>
      <c r="N105" s="12"/>
      <c r="X105" s="39"/>
      <c r="Y105" s="40"/>
    </row>
    <row r="106" spans="1:25" s="38" customFormat="1" ht="30.75" thickBot="1" x14ac:dyDescent="0.3">
      <c r="A106" s="34">
        <v>105</v>
      </c>
      <c r="B106" s="13" t="s">
        <v>99</v>
      </c>
      <c r="C106" s="35">
        <v>43045</v>
      </c>
      <c r="D106" s="36" t="s">
        <v>59</v>
      </c>
      <c r="E106" s="37" t="s">
        <v>19</v>
      </c>
      <c r="F106" s="35" t="s">
        <v>23</v>
      </c>
      <c r="G106" s="12" t="s">
        <v>164</v>
      </c>
      <c r="H106" s="180" t="s">
        <v>54</v>
      </c>
      <c r="I106" s="12"/>
      <c r="J106" s="13"/>
      <c r="K106" s="14"/>
      <c r="L106" s="13"/>
      <c r="M106" s="14"/>
      <c r="N106" s="12"/>
      <c r="X106" s="39"/>
      <c r="Y106" s="40"/>
    </row>
    <row r="107" spans="1:25" s="38" customFormat="1" ht="19.5" thickBot="1" x14ac:dyDescent="0.3">
      <c r="A107" s="34">
        <v>106</v>
      </c>
      <c r="B107" s="13" t="s">
        <v>10</v>
      </c>
      <c r="C107" s="35">
        <v>43045</v>
      </c>
      <c r="D107" s="36"/>
      <c r="E107" s="37" t="s">
        <v>20</v>
      </c>
      <c r="F107" s="35" t="s">
        <v>38</v>
      </c>
      <c r="G107" s="13" t="s">
        <v>15</v>
      </c>
      <c r="H107" s="180" t="s">
        <v>159</v>
      </c>
      <c r="I107" s="12"/>
      <c r="J107" s="13"/>
      <c r="K107" s="14"/>
      <c r="L107" s="13"/>
      <c r="M107" s="14"/>
      <c r="N107" s="12"/>
      <c r="X107" s="39"/>
      <c r="Y107" s="40"/>
    </row>
    <row r="108" spans="1:25" s="38" customFormat="1" ht="19.5" thickBot="1" x14ac:dyDescent="0.3">
      <c r="A108" s="34">
        <v>107</v>
      </c>
      <c r="B108" s="13" t="s">
        <v>9</v>
      </c>
      <c r="C108" s="35">
        <v>43045</v>
      </c>
      <c r="D108" s="36" t="s">
        <v>103</v>
      </c>
      <c r="E108" s="37" t="s">
        <v>20</v>
      </c>
      <c r="F108" s="35" t="s">
        <v>38</v>
      </c>
      <c r="G108" s="13" t="s">
        <v>60</v>
      </c>
      <c r="H108" s="180" t="s">
        <v>178</v>
      </c>
      <c r="I108" s="12"/>
      <c r="J108" s="13"/>
      <c r="K108" s="14"/>
      <c r="L108" s="13"/>
      <c r="M108" s="14"/>
      <c r="N108" s="12"/>
      <c r="X108" s="39"/>
      <c r="Y108" s="40"/>
    </row>
    <row r="109" spans="1:25" s="38" customFormat="1" ht="19.5" thickBot="1" x14ac:dyDescent="0.3">
      <c r="A109" s="34">
        <v>108</v>
      </c>
      <c r="B109" s="13" t="s">
        <v>10</v>
      </c>
      <c r="C109" s="35">
        <v>43047</v>
      </c>
      <c r="D109" s="36"/>
      <c r="E109" s="37" t="s">
        <v>19</v>
      </c>
      <c r="F109" s="35" t="s">
        <v>23</v>
      </c>
      <c r="G109" s="13" t="s">
        <v>130</v>
      </c>
      <c r="H109" s="180"/>
      <c r="I109" s="12"/>
      <c r="J109" s="13"/>
      <c r="K109" s="14"/>
      <c r="L109" s="13"/>
      <c r="M109" s="14"/>
      <c r="N109" s="12"/>
      <c r="X109" s="39"/>
      <c r="Y109" s="40"/>
    </row>
    <row r="110" spans="1:25" s="38" customFormat="1" ht="19.5" thickBot="1" x14ac:dyDescent="0.3">
      <c r="A110" s="34">
        <v>109</v>
      </c>
      <c r="B110" s="13" t="s">
        <v>9</v>
      </c>
      <c r="C110" s="35">
        <v>43049</v>
      </c>
      <c r="D110" s="36" t="s">
        <v>170</v>
      </c>
      <c r="E110" s="37" t="s">
        <v>19</v>
      </c>
      <c r="F110" s="35" t="s">
        <v>124</v>
      </c>
      <c r="G110" s="12" t="s">
        <v>171</v>
      </c>
      <c r="H110" s="180" t="s">
        <v>54</v>
      </c>
      <c r="I110" s="12"/>
      <c r="J110" s="13"/>
      <c r="K110" s="14"/>
      <c r="L110" s="13"/>
      <c r="M110" s="14"/>
      <c r="N110" s="12"/>
      <c r="X110" s="39"/>
      <c r="Y110" s="40"/>
    </row>
    <row r="111" spans="1:25" s="38" customFormat="1" ht="30.75" thickBot="1" x14ac:dyDescent="0.3">
      <c r="A111" s="34">
        <v>110</v>
      </c>
      <c r="B111" s="13" t="s">
        <v>9</v>
      </c>
      <c r="C111" s="35">
        <v>43056</v>
      </c>
      <c r="D111" s="36" t="s">
        <v>59</v>
      </c>
      <c r="E111" s="37" t="s">
        <v>19</v>
      </c>
      <c r="F111" s="35" t="s">
        <v>23</v>
      </c>
      <c r="G111" s="12" t="s">
        <v>123</v>
      </c>
      <c r="H111" s="180" t="s">
        <v>136</v>
      </c>
      <c r="I111" s="12"/>
      <c r="J111" s="13"/>
      <c r="K111" s="14"/>
      <c r="L111" s="13"/>
      <c r="M111" s="14"/>
      <c r="N111" s="12"/>
      <c r="X111" s="39"/>
      <c r="Y111" s="40"/>
    </row>
    <row r="112" spans="1:25" s="38" customFormat="1" ht="30.75" thickBot="1" x14ac:dyDescent="0.3">
      <c r="A112" s="34">
        <v>111</v>
      </c>
      <c r="B112" s="13" t="s">
        <v>10</v>
      </c>
      <c r="C112" s="35">
        <v>43060</v>
      </c>
      <c r="D112" s="36"/>
      <c r="E112" s="37" t="s">
        <v>19</v>
      </c>
      <c r="F112" s="35" t="s">
        <v>23</v>
      </c>
      <c r="G112" s="13" t="s">
        <v>130</v>
      </c>
      <c r="H112" s="180" t="s">
        <v>160</v>
      </c>
      <c r="I112" s="12"/>
      <c r="J112" s="13"/>
      <c r="K112" s="14"/>
      <c r="L112" s="13"/>
      <c r="M112" s="14"/>
      <c r="N112" s="12"/>
      <c r="X112" s="39"/>
      <c r="Y112" s="40"/>
    </row>
    <row r="113" spans="1:25" s="38" customFormat="1" ht="19.5" thickBot="1" x14ac:dyDescent="0.3">
      <c r="A113" s="34">
        <v>112</v>
      </c>
      <c r="B113" s="13" t="s">
        <v>10</v>
      </c>
      <c r="C113" s="35">
        <v>43062</v>
      </c>
      <c r="D113" s="36" t="s">
        <v>59</v>
      </c>
      <c r="E113" s="37" t="s">
        <v>19</v>
      </c>
      <c r="F113" s="35" t="s">
        <v>23</v>
      </c>
      <c r="G113" s="13" t="s">
        <v>179</v>
      </c>
      <c r="H113" s="180" t="s">
        <v>178</v>
      </c>
      <c r="I113" s="12"/>
      <c r="J113" s="13" t="s">
        <v>190</v>
      </c>
      <c r="K113" s="12"/>
      <c r="L113" s="12" t="s">
        <v>217</v>
      </c>
      <c r="M113" s="14"/>
      <c r="N113" s="12" t="s">
        <v>193</v>
      </c>
      <c r="X113" s="39"/>
      <c r="Y113" s="40"/>
    </row>
    <row r="114" spans="1:25" s="38" customFormat="1" ht="19.5" thickBot="1" x14ac:dyDescent="0.3">
      <c r="A114" s="34">
        <v>113</v>
      </c>
      <c r="B114" s="13" t="s">
        <v>9</v>
      </c>
      <c r="C114" s="35">
        <v>43062</v>
      </c>
      <c r="D114" s="36" t="s">
        <v>162</v>
      </c>
      <c r="E114" s="37" t="s">
        <v>19</v>
      </c>
      <c r="F114" s="35" t="s">
        <v>23</v>
      </c>
      <c r="G114" s="165" t="s">
        <v>26</v>
      </c>
      <c r="H114" s="180" t="s">
        <v>136</v>
      </c>
      <c r="I114" s="12"/>
      <c r="J114" s="13"/>
      <c r="K114" s="14"/>
      <c r="L114" s="13"/>
      <c r="M114" s="14"/>
      <c r="N114" s="12"/>
      <c r="X114" s="39"/>
      <c r="Y114" s="40"/>
    </row>
    <row r="115" spans="1:25" s="38" customFormat="1" ht="30.75" thickBot="1" x14ac:dyDescent="0.3">
      <c r="A115" s="34">
        <v>114</v>
      </c>
      <c r="B115" s="13" t="s">
        <v>99</v>
      </c>
      <c r="C115" s="35">
        <v>43070</v>
      </c>
      <c r="D115" s="36" t="s">
        <v>59</v>
      </c>
      <c r="E115" s="37" t="s">
        <v>20</v>
      </c>
      <c r="F115" s="35" t="s">
        <v>38</v>
      </c>
      <c r="G115" s="12" t="s">
        <v>76</v>
      </c>
      <c r="H115" s="180" t="s">
        <v>175</v>
      </c>
      <c r="I115" s="12"/>
      <c r="J115" s="13"/>
      <c r="K115" s="14"/>
      <c r="L115" s="13"/>
      <c r="M115" s="14"/>
      <c r="N115" s="12"/>
      <c r="X115" s="39"/>
      <c r="Y115" s="40"/>
    </row>
    <row r="116" spans="1:25" s="38" customFormat="1" ht="30.75" thickBot="1" x14ac:dyDescent="0.3">
      <c r="A116" s="34">
        <v>115</v>
      </c>
      <c r="B116" s="13" t="s">
        <v>99</v>
      </c>
      <c r="C116" s="35">
        <v>43073</v>
      </c>
      <c r="D116" s="36" t="s">
        <v>59</v>
      </c>
      <c r="E116" s="37" t="s">
        <v>20</v>
      </c>
      <c r="F116" s="35" t="s">
        <v>38</v>
      </c>
      <c r="G116" s="12" t="s">
        <v>76</v>
      </c>
      <c r="H116" s="180" t="s">
        <v>122</v>
      </c>
      <c r="I116" s="12"/>
      <c r="J116" s="13"/>
      <c r="K116" s="14"/>
      <c r="L116" s="13"/>
      <c r="M116" s="14"/>
      <c r="N116" s="12"/>
      <c r="X116" s="39"/>
      <c r="Y116" s="40"/>
    </row>
    <row r="117" spans="1:25" s="38" customFormat="1" ht="30.75" thickBot="1" x14ac:dyDescent="0.3">
      <c r="A117" s="34">
        <v>116</v>
      </c>
      <c r="B117" s="13" t="s">
        <v>99</v>
      </c>
      <c r="C117" s="35">
        <v>43074</v>
      </c>
      <c r="D117" s="36" t="s">
        <v>59</v>
      </c>
      <c r="E117" s="37" t="s">
        <v>19</v>
      </c>
      <c r="F117" s="35" t="s">
        <v>23</v>
      </c>
      <c r="G117" s="12" t="s">
        <v>76</v>
      </c>
      <c r="H117" s="180" t="s">
        <v>136</v>
      </c>
      <c r="I117" s="12"/>
      <c r="J117" s="13"/>
      <c r="K117" s="14"/>
      <c r="L117" s="13"/>
      <c r="M117" s="14"/>
      <c r="N117" s="12"/>
      <c r="X117" s="39"/>
      <c r="Y117" s="40"/>
    </row>
    <row r="118" spans="1:25" s="38" customFormat="1" ht="19.5" thickBot="1" x14ac:dyDescent="0.3">
      <c r="A118" s="34">
        <v>117</v>
      </c>
      <c r="B118" s="13" t="s">
        <v>9</v>
      </c>
      <c r="C118" s="35">
        <v>43074</v>
      </c>
      <c r="D118" s="36" t="s">
        <v>59</v>
      </c>
      <c r="E118" s="37" t="s">
        <v>19</v>
      </c>
      <c r="F118" s="35" t="s">
        <v>23</v>
      </c>
      <c r="G118" s="13" t="s">
        <v>60</v>
      </c>
      <c r="H118" s="180" t="s">
        <v>220</v>
      </c>
      <c r="I118" s="12"/>
      <c r="J118" s="13" t="s">
        <v>190</v>
      </c>
      <c r="K118" s="12"/>
      <c r="L118" s="12" t="s">
        <v>217</v>
      </c>
      <c r="M118" s="14"/>
      <c r="N118" s="12" t="s">
        <v>193</v>
      </c>
      <c r="X118" s="39"/>
      <c r="Y118" s="40"/>
    </row>
    <row r="119" spans="1:25" s="38" customFormat="1" ht="19.5" thickBot="1" x14ac:dyDescent="0.3">
      <c r="A119" s="34">
        <v>118</v>
      </c>
      <c r="B119" s="13" t="s">
        <v>9</v>
      </c>
      <c r="C119" s="35">
        <v>43075</v>
      </c>
      <c r="D119" s="36" t="s">
        <v>59</v>
      </c>
      <c r="E119" s="37" t="s">
        <v>21</v>
      </c>
      <c r="F119" s="35" t="s">
        <v>24</v>
      </c>
      <c r="G119" s="13" t="s">
        <v>60</v>
      </c>
      <c r="H119" s="180" t="s">
        <v>136</v>
      </c>
      <c r="I119" s="12"/>
      <c r="J119" s="13"/>
      <c r="K119" s="14"/>
      <c r="L119" s="13"/>
      <c r="M119" s="14"/>
      <c r="N119" s="12"/>
      <c r="X119" s="39"/>
      <c r="Y119" s="40"/>
    </row>
    <row r="120" spans="1:25" s="38" customFormat="1" ht="19.5" thickBot="1" x14ac:dyDescent="0.3">
      <c r="A120" s="34">
        <v>119</v>
      </c>
      <c r="B120" s="13" t="s">
        <v>10</v>
      </c>
      <c r="C120" s="35">
        <v>43075</v>
      </c>
      <c r="D120" s="36" t="s">
        <v>59</v>
      </c>
      <c r="E120" s="37" t="s">
        <v>19</v>
      </c>
      <c r="F120" s="35" t="s">
        <v>23</v>
      </c>
      <c r="G120" s="13" t="s">
        <v>12</v>
      </c>
      <c r="H120" s="180" t="s">
        <v>136</v>
      </c>
      <c r="I120" s="12"/>
      <c r="J120" s="13"/>
      <c r="K120" s="14"/>
      <c r="L120" s="13"/>
      <c r="M120" s="14"/>
      <c r="N120" s="12"/>
      <c r="X120" s="39"/>
      <c r="Y120" s="40"/>
    </row>
    <row r="121" spans="1:25" s="38" customFormat="1" ht="19.5" thickBot="1" x14ac:dyDescent="0.3">
      <c r="A121" s="34">
        <v>120</v>
      </c>
      <c r="B121" s="13" t="s">
        <v>9</v>
      </c>
      <c r="C121" s="35">
        <v>43077</v>
      </c>
      <c r="D121" s="36" t="s">
        <v>59</v>
      </c>
      <c r="E121" s="37" t="s">
        <v>19</v>
      </c>
      <c r="F121" s="35" t="s">
        <v>23</v>
      </c>
      <c r="G121" s="13" t="s">
        <v>94</v>
      </c>
      <c r="H121" s="180" t="s">
        <v>165</v>
      </c>
      <c r="I121" s="12"/>
      <c r="J121" s="13"/>
      <c r="K121" s="14"/>
      <c r="L121" s="13"/>
      <c r="M121" s="14"/>
      <c r="N121" s="12"/>
      <c r="X121" s="39"/>
      <c r="Y121" s="40"/>
    </row>
    <row r="122" spans="1:25" s="38" customFormat="1" ht="19.5" thickBot="1" x14ac:dyDescent="0.3">
      <c r="A122" s="34">
        <v>121</v>
      </c>
      <c r="B122" s="13" t="s">
        <v>10</v>
      </c>
      <c r="C122" s="35">
        <v>43077</v>
      </c>
      <c r="D122" s="36" t="s">
        <v>59</v>
      </c>
      <c r="E122" s="37" t="s">
        <v>21</v>
      </c>
      <c r="F122" s="35" t="s">
        <v>24</v>
      </c>
      <c r="G122" s="13" t="s">
        <v>12</v>
      </c>
      <c r="H122" s="180" t="s">
        <v>218</v>
      </c>
      <c r="I122" s="12" t="s">
        <v>183</v>
      </c>
      <c r="J122" s="13" t="s">
        <v>190</v>
      </c>
      <c r="K122" s="14" t="s">
        <v>191</v>
      </c>
      <c r="L122" s="13" t="s">
        <v>217</v>
      </c>
      <c r="M122" s="14" t="s">
        <v>192</v>
      </c>
      <c r="N122" s="12" t="s">
        <v>193</v>
      </c>
      <c r="X122" s="39"/>
      <c r="Y122" s="40"/>
    </row>
    <row r="123" spans="1:25" s="38" customFormat="1" ht="19.5" thickBot="1" x14ac:dyDescent="0.3">
      <c r="A123" s="34">
        <v>122</v>
      </c>
      <c r="B123" s="13" t="s">
        <v>9</v>
      </c>
      <c r="C123" s="35">
        <v>43080</v>
      </c>
      <c r="D123" s="36" t="s">
        <v>59</v>
      </c>
      <c r="E123" s="37" t="s">
        <v>21</v>
      </c>
      <c r="F123" s="35" t="s">
        <v>24</v>
      </c>
      <c r="G123" s="13" t="s">
        <v>64</v>
      </c>
      <c r="H123" s="180" t="s">
        <v>136</v>
      </c>
      <c r="I123" s="12"/>
      <c r="J123" s="13" t="s">
        <v>190</v>
      </c>
      <c r="K123" s="14" t="s">
        <v>208</v>
      </c>
      <c r="L123" s="13" t="s">
        <v>219</v>
      </c>
      <c r="M123" s="14"/>
      <c r="N123" s="12" t="s">
        <v>204</v>
      </c>
      <c r="X123" s="39"/>
      <c r="Y123" s="40"/>
    </row>
    <row r="124" spans="1:25" s="38" customFormat="1" ht="19.5" thickBot="1" x14ac:dyDescent="0.3">
      <c r="A124" s="34">
        <v>123</v>
      </c>
      <c r="B124" s="13" t="s">
        <v>9</v>
      </c>
      <c r="C124" s="35">
        <v>43081</v>
      </c>
      <c r="D124" s="36" t="s">
        <v>59</v>
      </c>
      <c r="E124" s="37" t="s">
        <v>21</v>
      </c>
      <c r="F124" s="35" t="s">
        <v>24</v>
      </c>
      <c r="G124" s="13" t="s">
        <v>60</v>
      </c>
      <c r="H124" s="180" t="s">
        <v>136</v>
      </c>
      <c r="I124" s="12"/>
      <c r="J124" s="13"/>
      <c r="K124" s="14"/>
      <c r="L124" s="13"/>
      <c r="M124" s="14"/>
      <c r="N124" s="12"/>
      <c r="X124" s="39"/>
      <c r="Y124" s="40"/>
    </row>
    <row r="125" spans="1:25" s="84" customFormat="1" ht="19.5" thickBot="1" x14ac:dyDescent="0.3">
      <c r="A125" s="34">
        <v>124</v>
      </c>
      <c r="B125" s="13" t="s">
        <v>99</v>
      </c>
      <c r="C125" s="35">
        <v>43087</v>
      </c>
      <c r="D125" s="36" t="s">
        <v>59</v>
      </c>
      <c r="E125" s="37" t="s">
        <v>20</v>
      </c>
      <c r="F125" s="35" t="s">
        <v>38</v>
      </c>
      <c r="G125" s="13" t="s">
        <v>130</v>
      </c>
      <c r="H125" s="180" t="s">
        <v>136</v>
      </c>
      <c r="I125" s="12" t="s">
        <v>183</v>
      </c>
      <c r="J125" s="47" t="s">
        <v>190</v>
      </c>
      <c r="K125" s="176" t="s">
        <v>191</v>
      </c>
      <c r="L125" s="47" t="s">
        <v>217</v>
      </c>
      <c r="M125" s="14" t="s">
        <v>192</v>
      </c>
      <c r="N125" s="48" t="s">
        <v>193</v>
      </c>
      <c r="O125" s="38"/>
      <c r="P125" s="38"/>
      <c r="Q125" s="38"/>
      <c r="X125" s="85"/>
      <c r="Y125" s="86"/>
    </row>
    <row r="126" spans="1:25" s="38" customFormat="1" ht="19.5" thickBot="1" x14ac:dyDescent="0.3">
      <c r="A126" s="34">
        <v>125</v>
      </c>
      <c r="B126" s="13" t="s">
        <v>9</v>
      </c>
      <c r="C126" s="35">
        <v>43087</v>
      </c>
      <c r="D126" s="36"/>
      <c r="E126" s="37" t="s">
        <v>19</v>
      </c>
      <c r="F126" s="35" t="s">
        <v>23</v>
      </c>
      <c r="G126" s="13" t="s">
        <v>60</v>
      </c>
      <c r="H126" s="180" t="s">
        <v>163</v>
      </c>
      <c r="I126" s="12"/>
      <c r="J126" s="13"/>
      <c r="K126" s="14"/>
      <c r="L126" s="13"/>
      <c r="M126" s="14"/>
      <c r="N126" s="12"/>
      <c r="X126" s="39"/>
      <c r="Y126" s="40"/>
    </row>
    <row r="127" spans="1:25" s="38" customFormat="1" ht="19.5" thickBot="1" x14ac:dyDescent="0.3">
      <c r="A127" s="34">
        <v>126</v>
      </c>
      <c r="B127" s="13" t="s">
        <v>99</v>
      </c>
      <c r="C127" s="35">
        <v>43090</v>
      </c>
      <c r="D127" s="36" t="s">
        <v>59</v>
      </c>
      <c r="E127" s="37" t="s">
        <v>21</v>
      </c>
      <c r="F127" s="35" t="s">
        <v>24</v>
      </c>
      <c r="G127" s="13" t="s">
        <v>177</v>
      </c>
      <c r="H127" s="180" t="s">
        <v>54</v>
      </c>
      <c r="I127" s="12"/>
      <c r="J127" s="13" t="s">
        <v>190</v>
      </c>
      <c r="K127" s="14" t="s">
        <v>191</v>
      </c>
      <c r="L127" s="13" t="s">
        <v>217</v>
      </c>
      <c r="M127" s="14"/>
      <c r="N127" s="12" t="s">
        <v>204</v>
      </c>
      <c r="X127" s="39"/>
      <c r="Y127" s="40"/>
    </row>
    <row r="128" spans="1:25" s="38" customFormat="1" ht="45.75" thickBot="1" x14ac:dyDescent="0.3">
      <c r="A128" s="34">
        <v>127</v>
      </c>
      <c r="B128" s="13" t="s">
        <v>99</v>
      </c>
      <c r="C128" s="35">
        <v>43090</v>
      </c>
      <c r="D128" s="36" t="s">
        <v>59</v>
      </c>
      <c r="E128" s="37" t="s">
        <v>21</v>
      </c>
      <c r="F128" s="35" t="s">
        <v>24</v>
      </c>
      <c r="G128" s="13" t="s">
        <v>152</v>
      </c>
      <c r="H128" s="180" t="s">
        <v>218</v>
      </c>
      <c r="I128" s="12" t="s">
        <v>194</v>
      </c>
      <c r="J128" s="13" t="s">
        <v>190</v>
      </c>
      <c r="K128" s="14" t="s">
        <v>191</v>
      </c>
      <c r="L128" s="13" t="s">
        <v>217</v>
      </c>
      <c r="M128" s="14" t="s">
        <v>192</v>
      </c>
      <c r="N128" s="12" t="s">
        <v>204</v>
      </c>
      <c r="X128" s="39"/>
      <c r="Y128" s="40"/>
    </row>
    <row r="129" spans="1:25" s="38" customFormat="1" ht="19.5" thickBot="1" x14ac:dyDescent="0.3">
      <c r="A129" s="34">
        <v>128</v>
      </c>
      <c r="B129" s="13" t="s">
        <v>9</v>
      </c>
      <c r="C129" s="35">
        <v>43090</v>
      </c>
      <c r="D129" s="36" t="s">
        <v>59</v>
      </c>
      <c r="E129" s="37" t="s">
        <v>19</v>
      </c>
      <c r="F129" s="35" t="s">
        <v>23</v>
      </c>
      <c r="G129" s="13" t="s">
        <v>60</v>
      </c>
      <c r="H129" s="180" t="s">
        <v>136</v>
      </c>
      <c r="I129" s="12"/>
      <c r="J129" s="13" t="s">
        <v>190</v>
      </c>
      <c r="K129" s="14" t="s">
        <v>191</v>
      </c>
      <c r="L129" s="47" t="s">
        <v>217</v>
      </c>
      <c r="M129" s="14"/>
      <c r="N129" s="12" t="s">
        <v>193</v>
      </c>
      <c r="X129" s="39"/>
      <c r="Y129" s="40"/>
    </row>
    <row r="130" spans="1:25" s="38" customFormat="1" ht="19.5" thickBot="1" x14ac:dyDescent="0.3">
      <c r="A130" s="34">
        <v>129</v>
      </c>
      <c r="B130" s="13" t="s">
        <v>99</v>
      </c>
      <c r="C130" s="35">
        <v>43095</v>
      </c>
      <c r="D130" s="70" t="s">
        <v>59</v>
      </c>
      <c r="E130" s="37" t="s">
        <v>19</v>
      </c>
      <c r="F130" s="35" t="s">
        <v>23</v>
      </c>
      <c r="G130" s="165" t="s">
        <v>26</v>
      </c>
      <c r="H130" s="185" t="s">
        <v>227</v>
      </c>
      <c r="I130" s="12"/>
      <c r="J130" s="13" t="s">
        <v>200</v>
      </c>
      <c r="K130" s="14" t="s">
        <v>191</v>
      </c>
      <c r="L130" s="47" t="s">
        <v>228</v>
      </c>
      <c r="M130" s="14"/>
      <c r="N130" s="12" t="s">
        <v>204</v>
      </c>
      <c r="X130" s="39"/>
      <c r="Y130" s="40"/>
    </row>
    <row r="131" spans="1:25" s="38" customFormat="1" ht="30.75" thickBot="1" x14ac:dyDescent="0.3">
      <c r="A131" s="34">
        <v>130</v>
      </c>
      <c r="B131" s="13" t="s">
        <v>9</v>
      </c>
      <c r="C131" s="35">
        <v>43095</v>
      </c>
      <c r="D131" s="36" t="s">
        <v>59</v>
      </c>
      <c r="E131" s="37" t="s">
        <v>19</v>
      </c>
      <c r="F131" s="35" t="s">
        <v>22</v>
      </c>
      <c r="G131" s="12" t="s">
        <v>76</v>
      </c>
      <c r="H131" s="180" t="s">
        <v>180</v>
      </c>
      <c r="I131" s="12"/>
      <c r="J131" s="13" t="s">
        <v>190</v>
      </c>
      <c r="K131" s="12"/>
      <c r="L131" s="12" t="s">
        <v>217</v>
      </c>
      <c r="M131" s="14"/>
      <c r="N131" s="12" t="s">
        <v>193</v>
      </c>
      <c r="X131" s="39"/>
      <c r="Y131" s="40"/>
    </row>
    <row r="132" spans="1:25" s="38" customFormat="1" ht="30.75" thickBot="1" x14ac:dyDescent="0.3">
      <c r="A132" s="34">
        <v>131</v>
      </c>
      <c r="B132" s="13" t="s">
        <v>99</v>
      </c>
      <c r="C132" s="35">
        <v>43095</v>
      </c>
      <c r="D132" s="36" t="s">
        <v>103</v>
      </c>
      <c r="E132" s="37" t="s">
        <v>19</v>
      </c>
      <c r="F132" s="35" t="s">
        <v>22</v>
      </c>
      <c r="G132" s="12" t="s">
        <v>76</v>
      </c>
      <c r="H132" s="180" t="s">
        <v>112</v>
      </c>
      <c r="I132" s="12"/>
      <c r="J132" s="13"/>
      <c r="K132" s="14"/>
      <c r="L132" s="13"/>
      <c r="M132" s="14"/>
      <c r="N132" s="12"/>
      <c r="X132" s="39"/>
      <c r="Y132" s="39"/>
    </row>
    <row r="133" spans="1:25" s="38" customFormat="1" ht="19.5" thickBot="1" x14ac:dyDescent="0.3">
      <c r="A133" s="34">
        <v>132</v>
      </c>
      <c r="B133" s="13" t="s">
        <v>9</v>
      </c>
      <c r="C133" s="35">
        <v>43097</v>
      </c>
      <c r="D133" s="36" t="s">
        <v>59</v>
      </c>
      <c r="E133" s="37" t="s">
        <v>20</v>
      </c>
      <c r="F133" s="35" t="s">
        <v>38</v>
      </c>
      <c r="G133" s="13" t="s">
        <v>12</v>
      </c>
      <c r="H133" s="180" t="s">
        <v>176</v>
      </c>
      <c r="I133" s="12"/>
      <c r="J133" s="13"/>
      <c r="K133" s="14"/>
      <c r="L133" s="13"/>
      <c r="M133" s="14"/>
      <c r="N133" s="12"/>
    </row>
    <row r="134" spans="1:25" s="38" customFormat="1" ht="19.5" thickBot="1" x14ac:dyDescent="0.3">
      <c r="A134" s="34">
        <v>133</v>
      </c>
      <c r="B134" s="13"/>
      <c r="C134" s="35"/>
      <c r="D134" s="36"/>
      <c r="E134" s="37"/>
      <c r="F134" s="35"/>
      <c r="G134" s="13"/>
      <c r="H134" s="180"/>
      <c r="I134" s="12"/>
      <c r="J134" s="13"/>
      <c r="K134" s="14"/>
      <c r="L134" s="13"/>
      <c r="M134" s="14"/>
      <c r="N134" s="12"/>
    </row>
    <row r="135" spans="1:25" s="38" customFormat="1" ht="19.5" thickBot="1" x14ac:dyDescent="0.3">
      <c r="A135" s="34">
        <v>134</v>
      </c>
      <c r="B135" s="13"/>
      <c r="C135" s="35"/>
      <c r="D135" s="36"/>
      <c r="E135" s="37"/>
      <c r="F135" s="35"/>
      <c r="G135" s="13"/>
      <c r="H135" s="180"/>
      <c r="I135" s="12"/>
      <c r="J135" s="13"/>
      <c r="K135" s="14"/>
      <c r="L135" s="13"/>
      <c r="M135" s="14"/>
      <c r="N135" s="12"/>
    </row>
    <row r="136" spans="1:25" s="38" customFormat="1" ht="19.5" thickBot="1" x14ac:dyDescent="0.3">
      <c r="A136" s="34"/>
      <c r="B136" s="13"/>
      <c r="C136" s="35"/>
      <c r="D136" s="36"/>
      <c r="E136" s="37"/>
      <c r="F136" s="35"/>
      <c r="G136" s="13"/>
      <c r="H136" s="180"/>
      <c r="I136" s="12"/>
      <c r="J136" s="13"/>
      <c r="K136" s="14"/>
      <c r="L136" s="13"/>
      <c r="M136" s="14"/>
      <c r="N136" s="12"/>
    </row>
    <row r="137" spans="1:25" s="38" customFormat="1" ht="19.5" thickBot="1" x14ac:dyDescent="0.3">
      <c r="A137" s="34"/>
      <c r="B137" s="13"/>
      <c r="C137" s="35"/>
      <c r="D137" s="36"/>
      <c r="E137" s="37"/>
      <c r="F137" s="35"/>
      <c r="G137" s="13"/>
      <c r="H137" s="180"/>
      <c r="I137" s="12"/>
      <c r="J137" s="13"/>
      <c r="K137" s="14"/>
      <c r="L137" s="13"/>
      <c r="M137" s="14"/>
      <c r="N137" s="12"/>
    </row>
    <row r="138" spans="1:25" s="38" customFormat="1" ht="19.5" thickBot="1" x14ac:dyDescent="0.3">
      <c r="A138" s="34"/>
      <c r="B138" s="13"/>
      <c r="C138" s="35"/>
      <c r="D138" s="36"/>
      <c r="E138" s="37"/>
      <c r="F138" s="35"/>
      <c r="G138" s="13"/>
      <c r="H138" s="180"/>
      <c r="I138" s="12"/>
      <c r="J138" s="13"/>
      <c r="K138" s="14"/>
      <c r="L138" s="13"/>
      <c r="M138" s="14"/>
      <c r="N138" s="12"/>
    </row>
    <row r="139" spans="1:25" s="38" customFormat="1" ht="19.5" thickBot="1" x14ac:dyDescent="0.3">
      <c r="A139" s="34"/>
      <c r="B139" s="13"/>
      <c r="C139" s="35"/>
      <c r="D139" s="36"/>
      <c r="E139" s="37"/>
      <c r="F139" s="35"/>
      <c r="G139" s="13"/>
      <c r="H139" s="180"/>
      <c r="I139" s="12"/>
      <c r="J139" s="13"/>
      <c r="K139" s="14"/>
      <c r="L139" s="13"/>
      <c r="M139" s="14"/>
      <c r="N139" s="12"/>
    </row>
    <row r="140" spans="1:25" s="38" customFormat="1" ht="19.5" thickBot="1" x14ac:dyDescent="0.3">
      <c r="A140" s="34">
        <v>139</v>
      </c>
      <c r="B140" s="13"/>
      <c r="C140" s="35"/>
      <c r="D140" s="36"/>
      <c r="E140" s="37"/>
      <c r="F140" s="35"/>
      <c r="G140" s="13"/>
      <c r="H140" s="180"/>
      <c r="I140" s="12"/>
      <c r="J140" s="13"/>
      <c r="K140" s="14"/>
      <c r="L140" s="13"/>
      <c r="M140" s="14"/>
      <c r="N140" s="12"/>
    </row>
    <row r="141" spans="1:25" s="38" customFormat="1" ht="19.5" thickBot="1" x14ac:dyDescent="0.3">
      <c r="A141" s="34">
        <v>140</v>
      </c>
      <c r="B141" s="13"/>
      <c r="C141" s="35"/>
      <c r="D141" s="36"/>
      <c r="E141" s="37"/>
      <c r="F141" s="35"/>
      <c r="G141" s="13"/>
      <c r="H141" s="180"/>
      <c r="I141" s="12"/>
      <c r="J141" s="13"/>
      <c r="K141" s="14"/>
      <c r="L141" s="13"/>
      <c r="M141" s="14"/>
      <c r="N141" s="12"/>
    </row>
    <row r="142" spans="1:25" s="38" customFormat="1" ht="19.5" thickBot="1" x14ac:dyDescent="0.3">
      <c r="A142" s="34">
        <v>141</v>
      </c>
      <c r="B142" s="13"/>
      <c r="C142" s="35"/>
      <c r="D142" s="36"/>
      <c r="E142" s="37"/>
      <c r="F142" s="35"/>
      <c r="G142" s="13"/>
      <c r="H142" s="180"/>
      <c r="I142" s="12"/>
      <c r="J142" s="13"/>
      <c r="K142" s="14"/>
      <c r="L142" s="13"/>
      <c r="M142" s="14"/>
      <c r="N142" s="12"/>
    </row>
    <row r="143" spans="1:25" s="38" customFormat="1" ht="19.5" thickBot="1" x14ac:dyDescent="0.3">
      <c r="A143" s="34">
        <v>142</v>
      </c>
      <c r="B143" s="13"/>
      <c r="C143" s="35"/>
      <c r="D143" s="36"/>
      <c r="E143" s="37"/>
      <c r="F143" s="35"/>
      <c r="G143" s="13"/>
      <c r="H143" s="180"/>
      <c r="I143" s="12"/>
      <c r="J143" s="13"/>
      <c r="K143" s="14"/>
      <c r="L143" s="13"/>
      <c r="M143" s="14"/>
      <c r="N143" s="12"/>
    </row>
    <row r="144" spans="1:25" s="38" customFormat="1" ht="19.5" thickBot="1" x14ac:dyDescent="0.3">
      <c r="A144" s="34">
        <v>143</v>
      </c>
      <c r="B144" s="13"/>
      <c r="C144" s="35"/>
      <c r="D144" s="36"/>
      <c r="E144" s="37"/>
      <c r="F144" s="35"/>
      <c r="G144" s="13"/>
      <c r="H144" s="180"/>
      <c r="I144" s="12"/>
      <c r="J144" s="13"/>
      <c r="K144" s="14"/>
      <c r="L144" s="13"/>
      <c r="M144" s="14"/>
      <c r="N144" s="12"/>
    </row>
    <row r="145" spans="1:14" s="38" customFormat="1" ht="19.5" thickBot="1" x14ac:dyDescent="0.3">
      <c r="A145" s="34">
        <v>144</v>
      </c>
      <c r="B145" s="13"/>
      <c r="C145" s="35"/>
      <c r="D145" s="36"/>
      <c r="E145" s="37"/>
      <c r="F145" s="35"/>
      <c r="G145" s="13"/>
      <c r="H145" s="180"/>
      <c r="I145" s="12"/>
      <c r="J145" s="13"/>
      <c r="K145" s="14"/>
      <c r="L145" s="13"/>
      <c r="M145" s="14"/>
      <c r="N145" s="12"/>
    </row>
    <row r="146" spans="1:14" s="38" customFormat="1" ht="19.5" thickBot="1" x14ac:dyDescent="0.3">
      <c r="A146" s="34">
        <v>145</v>
      </c>
      <c r="B146" s="13"/>
      <c r="C146" s="35"/>
      <c r="D146" s="36"/>
      <c r="E146" s="37"/>
      <c r="F146" s="35"/>
      <c r="G146" s="13"/>
      <c r="H146" s="180"/>
      <c r="I146" s="12"/>
      <c r="J146" s="13"/>
      <c r="K146" s="14"/>
      <c r="L146" s="13"/>
      <c r="M146" s="14"/>
      <c r="N146" s="12"/>
    </row>
    <row r="147" spans="1:14" s="38" customFormat="1" ht="19.5" thickBot="1" x14ac:dyDescent="0.3">
      <c r="A147" s="34">
        <v>146</v>
      </c>
      <c r="B147" s="13"/>
      <c r="C147" s="35"/>
      <c r="D147" s="36"/>
      <c r="E147" s="37"/>
      <c r="F147" s="35"/>
      <c r="G147" s="13"/>
      <c r="H147" s="180"/>
      <c r="I147" s="12"/>
      <c r="J147" s="13"/>
      <c r="K147" s="14"/>
      <c r="L147" s="13"/>
      <c r="M147" s="14"/>
      <c r="N147" s="12"/>
    </row>
    <row r="148" spans="1:14" s="38" customFormat="1" ht="19.5" thickBot="1" x14ac:dyDescent="0.3">
      <c r="A148" s="34">
        <v>147</v>
      </c>
      <c r="B148" s="13"/>
      <c r="C148" s="35"/>
      <c r="D148" s="36"/>
      <c r="E148" s="37"/>
      <c r="F148" s="35"/>
      <c r="G148" s="13"/>
      <c r="H148" s="180"/>
      <c r="I148" s="12"/>
      <c r="J148" s="13"/>
      <c r="K148" s="14"/>
      <c r="L148" s="13"/>
      <c r="M148" s="14"/>
      <c r="N148" s="12"/>
    </row>
    <row r="149" spans="1:14" s="38" customFormat="1" ht="19.5" thickBot="1" x14ac:dyDescent="0.3">
      <c r="A149" s="34">
        <v>148</v>
      </c>
      <c r="B149" s="13"/>
      <c r="C149" s="35"/>
      <c r="D149" s="36"/>
      <c r="E149" s="37"/>
      <c r="F149" s="35"/>
      <c r="G149" s="13"/>
      <c r="H149" s="180"/>
      <c r="I149" s="12"/>
      <c r="J149" s="13"/>
      <c r="K149" s="14"/>
      <c r="L149" s="13"/>
      <c r="M149" s="14"/>
      <c r="N149" s="12"/>
    </row>
    <row r="150" spans="1:14" s="38" customFormat="1" ht="19.5" thickBot="1" x14ac:dyDescent="0.3">
      <c r="A150" s="34">
        <v>149</v>
      </c>
      <c r="B150" s="13"/>
      <c r="C150" s="35"/>
      <c r="D150" s="36"/>
      <c r="E150" s="37"/>
      <c r="F150" s="35"/>
      <c r="G150" s="13"/>
      <c r="H150" s="180"/>
      <c r="I150" s="12"/>
      <c r="J150" s="13"/>
      <c r="K150" s="14"/>
      <c r="L150" s="13"/>
      <c r="M150" s="14"/>
      <c r="N150" s="12"/>
    </row>
    <row r="151" spans="1:14" s="38" customFormat="1" ht="19.5" thickBot="1" x14ac:dyDescent="0.3">
      <c r="A151" s="34">
        <v>150</v>
      </c>
      <c r="B151" s="13"/>
      <c r="C151" s="35"/>
      <c r="D151" s="36"/>
      <c r="E151" s="37"/>
      <c r="F151" s="35"/>
      <c r="G151" s="13"/>
      <c r="H151" s="180"/>
      <c r="I151" s="12"/>
      <c r="J151" s="13"/>
      <c r="K151" s="14"/>
      <c r="L151" s="13"/>
      <c r="M151" s="14"/>
      <c r="N151" s="12"/>
    </row>
    <row r="152" spans="1:14" s="38" customFormat="1" ht="19.5" thickBot="1" x14ac:dyDescent="0.3">
      <c r="A152" s="34">
        <v>151</v>
      </c>
      <c r="B152" s="13"/>
      <c r="C152" s="35"/>
      <c r="D152" s="36"/>
      <c r="E152" s="37"/>
      <c r="F152" s="35"/>
      <c r="G152" s="13"/>
      <c r="H152" s="180"/>
      <c r="I152" s="12"/>
      <c r="J152" s="13"/>
      <c r="K152" s="14"/>
      <c r="L152" s="13"/>
      <c r="M152" s="14"/>
      <c r="N152" s="12"/>
    </row>
    <row r="153" spans="1:14" s="38" customFormat="1" ht="19.5" thickBot="1" x14ac:dyDescent="0.3">
      <c r="A153" s="34">
        <v>152</v>
      </c>
      <c r="B153" s="13"/>
      <c r="C153" s="35"/>
      <c r="D153" s="36"/>
      <c r="E153" s="37"/>
      <c r="F153" s="35"/>
      <c r="G153" s="13"/>
      <c r="H153" s="180"/>
      <c r="I153" s="12"/>
      <c r="J153" s="13"/>
      <c r="K153" s="14"/>
      <c r="L153" s="13"/>
      <c r="M153" s="14"/>
      <c r="N153" s="12"/>
    </row>
    <row r="154" spans="1:14" s="38" customFormat="1" ht="19.5" thickBot="1" x14ac:dyDescent="0.3">
      <c r="A154" s="34">
        <v>153</v>
      </c>
      <c r="B154" s="13"/>
      <c r="C154" s="35"/>
      <c r="D154" s="36"/>
      <c r="E154" s="37"/>
      <c r="F154" s="35"/>
      <c r="G154" s="13"/>
      <c r="H154" s="180"/>
      <c r="I154" s="12"/>
      <c r="J154" s="13"/>
      <c r="K154" s="14"/>
      <c r="L154" s="13"/>
      <c r="M154" s="14"/>
      <c r="N154" s="12"/>
    </row>
    <row r="155" spans="1:14" s="38" customFormat="1" ht="19.5" thickBot="1" x14ac:dyDescent="0.3">
      <c r="A155" s="34">
        <v>154</v>
      </c>
      <c r="B155" s="13"/>
      <c r="C155" s="35"/>
      <c r="D155" s="36"/>
      <c r="E155" s="37"/>
      <c r="F155" s="35"/>
      <c r="G155" s="13"/>
      <c r="H155" s="180"/>
      <c r="I155" s="12"/>
      <c r="J155" s="13"/>
      <c r="K155" s="14"/>
      <c r="L155" s="13"/>
      <c r="M155" s="14"/>
      <c r="N155" s="12"/>
    </row>
    <row r="156" spans="1:14" s="38" customFormat="1" ht="19.5" thickBot="1" x14ac:dyDescent="0.3">
      <c r="A156" s="34">
        <v>155</v>
      </c>
      <c r="B156" s="13"/>
      <c r="C156" s="35"/>
      <c r="D156" s="36"/>
      <c r="E156" s="37"/>
      <c r="F156" s="35"/>
      <c r="G156" s="13"/>
      <c r="H156" s="180"/>
      <c r="I156" s="12"/>
      <c r="J156" s="13"/>
      <c r="K156" s="14"/>
      <c r="L156" s="13"/>
      <c r="M156" s="14"/>
      <c r="N156" s="12"/>
    </row>
    <row r="157" spans="1:14" s="38" customFormat="1" ht="19.5" thickBot="1" x14ac:dyDescent="0.3">
      <c r="A157" s="34">
        <v>156</v>
      </c>
      <c r="B157" s="13"/>
      <c r="C157" s="35"/>
      <c r="D157" s="36"/>
      <c r="E157" s="37"/>
      <c r="F157" s="35"/>
      <c r="G157" s="13"/>
      <c r="H157" s="180"/>
      <c r="I157" s="12"/>
      <c r="J157" s="13"/>
      <c r="K157" s="14"/>
      <c r="L157" s="13"/>
      <c r="M157" s="14"/>
      <c r="N157" s="12"/>
    </row>
    <row r="158" spans="1:14" s="38" customFormat="1" ht="19.5" thickBot="1" x14ac:dyDescent="0.3">
      <c r="A158" s="34">
        <v>157</v>
      </c>
      <c r="B158" s="13"/>
      <c r="C158" s="35"/>
      <c r="D158" s="36"/>
      <c r="E158" s="37"/>
      <c r="F158" s="35"/>
      <c r="G158" s="13"/>
      <c r="H158" s="180"/>
      <c r="I158" s="12"/>
      <c r="J158" s="13"/>
      <c r="K158" s="14"/>
      <c r="L158" s="13"/>
      <c r="M158" s="14"/>
      <c r="N158" s="12"/>
    </row>
    <row r="159" spans="1:14" s="38" customFormat="1" ht="19.5" thickBot="1" x14ac:dyDescent="0.3">
      <c r="A159" s="34">
        <v>158</v>
      </c>
      <c r="B159" s="13"/>
      <c r="C159" s="35"/>
      <c r="D159" s="36"/>
      <c r="E159" s="37"/>
      <c r="F159" s="35"/>
      <c r="G159" s="13"/>
      <c r="H159" s="180"/>
      <c r="I159" s="12"/>
      <c r="J159" s="13"/>
      <c r="K159" s="14"/>
      <c r="L159" s="13"/>
      <c r="M159" s="14"/>
      <c r="N159" s="12"/>
    </row>
    <row r="160" spans="1:14" s="38" customFormat="1" ht="19.5" thickBot="1" x14ac:dyDescent="0.3">
      <c r="A160" s="34">
        <v>159</v>
      </c>
      <c r="B160" s="13"/>
      <c r="C160" s="35"/>
      <c r="D160" s="36"/>
      <c r="E160" s="37"/>
      <c r="F160" s="35"/>
      <c r="G160" s="13"/>
      <c r="H160" s="180"/>
      <c r="I160" s="12"/>
      <c r="J160" s="13"/>
      <c r="K160" s="14"/>
      <c r="L160" s="13"/>
      <c r="M160" s="14"/>
      <c r="N160" s="12"/>
    </row>
    <row r="161" spans="1:14" s="38" customFormat="1" ht="19.5" thickBot="1" x14ac:dyDescent="0.3">
      <c r="A161" s="34">
        <v>160</v>
      </c>
      <c r="B161" s="13"/>
      <c r="C161" s="35"/>
      <c r="D161" s="36"/>
      <c r="E161" s="37"/>
      <c r="F161" s="35"/>
      <c r="G161" s="13"/>
      <c r="H161" s="180"/>
      <c r="I161" s="12"/>
      <c r="J161" s="13"/>
      <c r="K161" s="14"/>
      <c r="L161" s="13"/>
      <c r="M161" s="14"/>
      <c r="N161" s="12"/>
    </row>
    <row r="162" spans="1:14" s="38" customFormat="1" ht="19.5" thickBot="1" x14ac:dyDescent="0.3">
      <c r="A162" s="34">
        <v>161</v>
      </c>
      <c r="B162" s="13"/>
      <c r="C162" s="35"/>
      <c r="D162" s="36"/>
      <c r="E162" s="37"/>
      <c r="F162" s="35"/>
      <c r="G162" s="13"/>
      <c r="H162" s="180"/>
      <c r="I162" s="12"/>
      <c r="J162" s="13"/>
      <c r="K162" s="14"/>
      <c r="L162" s="13"/>
      <c r="M162" s="14"/>
      <c r="N162" s="12"/>
    </row>
    <row r="163" spans="1:14" s="38" customFormat="1" ht="19.5" thickBot="1" x14ac:dyDescent="0.3">
      <c r="A163" s="34">
        <v>162</v>
      </c>
      <c r="B163" s="13"/>
      <c r="C163" s="35"/>
      <c r="D163" s="36"/>
      <c r="E163" s="37"/>
      <c r="F163" s="35"/>
      <c r="G163" s="13"/>
      <c r="H163" s="180"/>
      <c r="I163" s="12"/>
      <c r="J163" s="13"/>
      <c r="K163" s="14"/>
      <c r="L163" s="13"/>
      <c r="M163" s="14"/>
      <c r="N163" s="12"/>
    </row>
    <row r="164" spans="1:14" s="38" customFormat="1" ht="19.5" thickBot="1" x14ac:dyDescent="0.3">
      <c r="A164" s="34">
        <v>163</v>
      </c>
      <c r="B164" s="13"/>
      <c r="C164" s="35"/>
      <c r="D164" s="36"/>
      <c r="E164" s="37"/>
      <c r="F164" s="35"/>
      <c r="G164" s="13"/>
      <c r="H164" s="180"/>
      <c r="I164" s="12"/>
      <c r="J164" s="13"/>
      <c r="K164" s="14"/>
      <c r="L164" s="13"/>
      <c r="M164" s="14"/>
      <c r="N164" s="12"/>
    </row>
    <row r="165" spans="1:14" s="38" customFormat="1" ht="19.5" thickBot="1" x14ac:dyDescent="0.3">
      <c r="A165" s="34">
        <v>164</v>
      </c>
      <c r="B165" s="13"/>
      <c r="C165" s="35"/>
      <c r="D165" s="36"/>
      <c r="E165" s="37"/>
      <c r="F165" s="35"/>
      <c r="G165" s="13"/>
      <c r="H165" s="180"/>
      <c r="I165" s="12"/>
      <c r="J165" s="13"/>
      <c r="K165" s="14"/>
      <c r="L165" s="13"/>
      <c r="M165" s="14"/>
      <c r="N165" s="12"/>
    </row>
    <row r="166" spans="1:14" s="38" customFormat="1" ht="19.5" thickBot="1" x14ac:dyDescent="0.3">
      <c r="A166" s="34">
        <v>165</v>
      </c>
      <c r="B166" s="13"/>
      <c r="C166" s="35"/>
      <c r="D166" s="36"/>
      <c r="E166" s="37"/>
      <c r="F166" s="35"/>
      <c r="G166" s="13"/>
      <c r="H166" s="180"/>
      <c r="I166" s="12"/>
      <c r="J166" s="13"/>
      <c r="K166" s="14"/>
      <c r="L166" s="13"/>
      <c r="M166" s="14"/>
      <c r="N166" s="12"/>
    </row>
    <row r="167" spans="1:14" s="38" customFormat="1" ht="19.5" thickBot="1" x14ac:dyDescent="0.3">
      <c r="A167" s="34">
        <v>166</v>
      </c>
      <c r="B167" s="13"/>
      <c r="C167" s="35"/>
      <c r="D167" s="36"/>
      <c r="E167" s="37"/>
      <c r="F167" s="35"/>
      <c r="G167" s="13"/>
      <c r="H167" s="180"/>
      <c r="I167" s="12"/>
      <c r="J167" s="13"/>
      <c r="K167" s="14"/>
      <c r="L167" s="13"/>
      <c r="M167" s="14"/>
      <c r="N167" s="12"/>
    </row>
    <row r="168" spans="1:14" s="38" customFormat="1" ht="19.5" thickBot="1" x14ac:dyDescent="0.3">
      <c r="A168" s="34">
        <v>167</v>
      </c>
      <c r="B168" s="13"/>
      <c r="C168" s="35"/>
      <c r="D168" s="36"/>
      <c r="E168" s="37"/>
      <c r="F168" s="35"/>
      <c r="G168" s="13"/>
      <c r="H168" s="180"/>
      <c r="I168" s="12"/>
      <c r="J168" s="13"/>
      <c r="K168" s="14"/>
      <c r="L168" s="13"/>
      <c r="M168" s="14"/>
      <c r="N168" s="12"/>
    </row>
    <row r="169" spans="1:14" s="38" customFormat="1" ht="19.5" thickBot="1" x14ac:dyDescent="0.3">
      <c r="A169" s="34">
        <v>168</v>
      </c>
      <c r="B169" s="13"/>
      <c r="C169" s="35"/>
      <c r="D169" s="36"/>
      <c r="E169" s="37"/>
      <c r="F169" s="35"/>
      <c r="G169" s="13"/>
      <c r="H169" s="180"/>
      <c r="I169" s="12"/>
      <c r="J169" s="13"/>
      <c r="K169" s="14"/>
      <c r="L169" s="13"/>
      <c r="M169" s="14"/>
      <c r="N169" s="12"/>
    </row>
    <row r="170" spans="1:14" s="38" customFormat="1" ht="19.5" thickBot="1" x14ac:dyDescent="0.3">
      <c r="A170" s="34">
        <v>169</v>
      </c>
      <c r="B170" s="13"/>
      <c r="C170" s="35"/>
      <c r="D170" s="36"/>
      <c r="E170" s="37"/>
      <c r="F170" s="35"/>
      <c r="G170" s="13"/>
      <c r="H170" s="180"/>
      <c r="I170" s="12"/>
      <c r="J170" s="13"/>
      <c r="K170" s="14"/>
      <c r="L170" s="13"/>
      <c r="M170" s="14"/>
      <c r="N170" s="12"/>
    </row>
    <row r="171" spans="1:14" s="38" customFormat="1" ht="19.5" thickBot="1" x14ac:dyDescent="0.3">
      <c r="A171" s="34">
        <v>170</v>
      </c>
      <c r="B171" s="13"/>
      <c r="C171" s="35"/>
      <c r="D171" s="36"/>
      <c r="E171" s="37"/>
      <c r="F171" s="35"/>
      <c r="G171" s="13"/>
      <c r="H171" s="180"/>
      <c r="I171" s="12"/>
      <c r="J171" s="13"/>
      <c r="K171" s="14"/>
      <c r="L171" s="13"/>
      <c r="M171" s="14"/>
      <c r="N171" s="12"/>
    </row>
    <row r="172" spans="1:14" s="38" customFormat="1" ht="19.5" thickBot="1" x14ac:dyDescent="0.3">
      <c r="A172" s="34">
        <v>171</v>
      </c>
      <c r="B172" s="13"/>
      <c r="C172" s="35"/>
      <c r="D172" s="36"/>
      <c r="E172" s="37"/>
      <c r="F172" s="35"/>
      <c r="G172" s="13"/>
      <c r="H172" s="180"/>
      <c r="I172" s="12"/>
      <c r="J172" s="13"/>
      <c r="K172" s="14"/>
      <c r="L172" s="13"/>
      <c r="M172" s="14"/>
      <c r="N172" s="12"/>
    </row>
    <row r="173" spans="1:14" s="38" customFormat="1" ht="19.5" thickBot="1" x14ac:dyDescent="0.3">
      <c r="A173" s="34">
        <v>172</v>
      </c>
      <c r="B173" s="13"/>
      <c r="C173" s="35"/>
      <c r="D173" s="36"/>
      <c r="E173" s="37"/>
      <c r="F173" s="35"/>
      <c r="G173" s="13"/>
      <c r="H173" s="180"/>
      <c r="I173" s="12"/>
      <c r="J173" s="13"/>
      <c r="K173" s="14"/>
      <c r="L173" s="13"/>
      <c r="M173" s="14"/>
      <c r="N173" s="12"/>
    </row>
    <row r="174" spans="1:14" s="38" customFormat="1" ht="19.5" thickBot="1" x14ac:dyDescent="0.3">
      <c r="A174" s="34">
        <v>173</v>
      </c>
      <c r="B174" s="13"/>
      <c r="C174" s="35"/>
      <c r="D174" s="36"/>
      <c r="E174" s="37"/>
      <c r="F174" s="35"/>
      <c r="G174" s="13"/>
      <c r="H174" s="180"/>
      <c r="I174" s="12"/>
      <c r="J174" s="13"/>
      <c r="K174" s="14"/>
      <c r="L174" s="13"/>
      <c r="M174" s="14"/>
      <c r="N174" s="12"/>
    </row>
    <row r="175" spans="1:14" s="38" customFormat="1" ht="19.5" thickBot="1" x14ac:dyDescent="0.3">
      <c r="A175" s="34">
        <v>174</v>
      </c>
      <c r="B175" s="13"/>
      <c r="C175" s="35"/>
      <c r="D175" s="36"/>
      <c r="E175" s="37"/>
      <c r="F175" s="35"/>
      <c r="G175" s="13"/>
      <c r="H175" s="180"/>
      <c r="I175" s="12"/>
      <c r="J175" s="13"/>
      <c r="K175" s="14"/>
      <c r="L175" s="13"/>
      <c r="M175" s="14"/>
      <c r="N175" s="12"/>
    </row>
    <row r="176" spans="1:14" s="38" customFormat="1" ht="19.5" thickBot="1" x14ac:dyDescent="0.3">
      <c r="A176" s="34">
        <v>175</v>
      </c>
      <c r="B176" s="13"/>
      <c r="C176" s="35"/>
      <c r="D176" s="36"/>
      <c r="E176" s="37"/>
      <c r="F176" s="35"/>
      <c r="G176" s="13"/>
      <c r="H176" s="180"/>
      <c r="I176" s="12"/>
      <c r="J176" s="13"/>
      <c r="K176" s="14"/>
      <c r="L176" s="13"/>
      <c r="M176" s="14"/>
      <c r="N176" s="12"/>
    </row>
    <row r="177" spans="1:14" s="38" customFormat="1" ht="19.5" thickBot="1" x14ac:dyDescent="0.3">
      <c r="A177" s="34">
        <v>176</v>
      </c>
      <c r="B177" s="13"/>
      <c r="C177" s="35"/>
      <c r="D177" s="36"/>
      <c r="E177" s="37"/>
      <c r="F177" s="35"/>
      <c r="G177" s="13"/>
      <c r="H177" s="180"/>
      <c r="I177" s="12"/>
      <c r="J177" s="13"/>
      <c r="K177" s="14"/>
      <c r="L177" s="13"/>
      <c r="M177" s="14"/>
      <c r="N177" s="12"/>
    </row>
    <row r="178" spans="1:14" s="38" customFormat="1" ht="19.5" thickBot="1" x14ac:dyDescent="0.3">
      <c r="A178" s="34">
        <v>177</v>
      </c>
      <c r="B178" s="13"/>
      <c r="C178" s="35"/>
      <c r="D178" s="36"/>
      <c r="E178" s="37"/>
      <c r="F178" s="35"/>
      <c r="G178" s="13"/>
      <c r="H178" s="180"/>
      <c r="I178" s="12"/>
      <c r="J178" s="13"/>
      <c r="K178" s="14"/>
      <c r="L178" s="13"/>
      <c r="M178" s="14"/>
      <c r="N178" s="12"/>
    </row>
    <row r="179" spans="1:14" s="38" customFormat="1" ht="19.5" thickBot="1" x14ac:dyDescent="0.3">
      <c r="A179" s="34">
        <v>178</v>
      </c>
      <c r="B179" s="13"/>
      <c r="C179" s="35"/>
      <c r="D179" s="36"/>
      <c r="E179" s="37"/>
      <c r="F179" s="35"/>
      <c r="G179" s="13"/>
      <c r="H179" s="180"/>
      <c r="I179" s="12"/>
      <c r="J179" s="13"/>
      <c r="K179" s="14"/>
      <c r="L179" s="13"/>
      <c r="M179" s="14"/>
      <c r="N179" s="12"/>
    </row>
    <row r="180" spans="1:14" s="38" customFormat="1" ht="19.5" thickBot="1" x14ac:dyDescent="0.3">
      <c r="A180" s="34">
        <v>179</v>
      </c>
      <c r="B180" s="13"/>
      <c r="C180" s="35"/>
      <c r="D180" s="36"/>
      <c r="E180" s="37"/>
      <c r="F180" s="35"/>
      <c r="G180" s="13"/>
      <c r="H180" s="180"/>
      <c r="I180" s="12"/>
      <c r="J180" s="13"/>
      <c r="K180" s="14"/>
      <c r="L180" s="13"/>
      <c r="M180" s="14"/>
      <c r="N180" s="12"/>
    </row>
    <row r="181" spans="1:14" s="38" customFormat="1" ht="19.5" thickBot="1" x14ac:dyDescent="0.3">
      <c r="A181" s="34">
        <v>180</v>
      </c>
      <c r="B181" s="13"/>
      <c r="C181" s="35"/>
      <c r="D181" s="36"/>
      <c r="E181" s="37"/>
      <c r="F181" s="35"/>
      <c r="G181" s="13"/>
      <c r="H181" s="180"/>
      <c r="I181" s="12"/>
      <c r="J181" s="13"/>
      <c r="K181" s="14"/>
      <c r="L181" s="13"/>
      <c r="M181" s="14"/>
      <c r="N181" s="12"/>
    </row>
    <row r="182" spans="1:14" s="38" customFormat="1" ht="19.5" thickBot="1" x14ac:dyDescent="0.3">
      <c r="A182" s="34">
        <v>181</v>
      </c>
      <c r="B182" s="13"/>
      <c r="C182" s="35"/>
      <c r="D182" s="36"/>
      <c r="E182" s="37"/>
      <c r="F182" s="35"/>
      <c r="G182" s="13"/>
      <c r="H182" s="180"/>
      <c r="I182" s="12"/>
      <c r="J182" s="13"/>
      <c r="K182" s="14"/>
      <c r="L182" s="13"/>
      <c r="M182" s="14"/>
      <c r="N182" s="12"/>
    </row>
    <row r="183" spans="1:14" s="38" customFormat="1" ht="19.5" thickBot="1" x14ac:dyDescent="0.3">
      <c r="A183" s="34">
        <v>182</v>
      </c>
      <c r="B183" s="13"/>
      <c r="C183" s="35"/>
      <c r="D183" s="36"/>
      <c r="E183" s="37"/>
      <c r="F183" s="35"/>
      <c r="G183" s="13"/>
      <c r="H183" s="180"/>
      <c r="I183" s="12"/>
      <c r="J183" s="13"/>
      <c r="K183" s="14"/>
      <c r="L183" s="13"/>
      <c r="M183" s="14"/>
      <c r="N183" s="12"/>
    </row>
    <row r="184" spans="1:14" s="38" customFormat="1" ht="19.5" thickBot="1" x14ac:dyDescent="0.3">
      <c r="A184" s="34">
        <v>183</v>
      </c>
      <c r="B184" s="13"/>
      <c r="C184" s="35"/>
      <c r="D184" s="36"/>
      <c r="E184" s="37"/>
      <c r="F184" s="35"/>
      <c r="G184" s="13"/>
      <c r="H184" s="180"/>
      <c r="I184" s="12"/>
      <c r="J184" s="13"/>
      <c r="K184" s="14"/>
      <c r="L184" s="13"/>
      <c r="M184" s="14"/>
      <c r="N184" s="12"/>
    </row>
    <row r="185" spans="1:14" s="38" customFormat="1" ht="19.5" thickBot="1" x14ac:dyDescent="0.3">
      <c r="A185" s="34">
        <v>184</v>
      </c>
      <c r="B185" s="13"/>
      <c r="C185" s="35"/>
      <c r="D185" s="36"/>
      <c r="E185" s="37"/>
      <c r="F185" s="35"/>
      <c r="G185" s="13"/>
      <c r="H185" s="180"/>
      <c r="I185" s="12"/>
      <c r="J185" s="13"/>
      <c r="K185" s="14"/>
      <c r="L185" s="13"/>
      <c r="M185" s="14"/>
      <c r="N185" s="12"/>
    </row>
    <row r="186" spans="1:14" s="38" customFormat="1" ht="19.5" thickBot="1" x14ac:dyDescent="0.3">
      <c r="A186" s="34">
        <v>185</v>
      </c>
      <c r="B186" s="13"/>
      <c r="C186" s="35"/>
      <c r="D186" s="36"/>
      <c r="E186" s="37"/>
      <c r="F186" s="35"/>
      <c r="G186" s="13"/>
      <c r="H186" s="180"/>
      <c r="I186" s="12"/>
      <c r="J186" s="13"/>
      <c r="K186" s="14"/>
      <c r="L186" s="13"/>
      <c r="M186" s="14"/>
      <c r="N186" s="12"/>
    </row>
    <row r="187" spans="1:14" s="38" customFormat="1" ht="19.5" thickBot="1" x14ac:dyDescent="0.3">
      <c r="A187" s="34">
        <v>186</v>
      </c>
      <c r="B187" s="13"/>
      <c r="C187" s="35"/>
      <c r="D187" s="36"/>
      <c r="E187" s="37"/>
      <c r="F187" s="35"/>
      <c r="G187" s="13"/>
      <c r="H187" s="180"/>
      <c r="I187" s="12"/>
      <c r="J187" s="13"/>
      <c r="K187" s="14"/>
      <c r="L187" s="13"/>
      <c r="M187" s="14"/>
      <c r="N187" s="12"/>
    </row>
    <row r="188" spans="1:14" s="38" customFormat="1" ht="19.5" thickBot="1" x14ac:dyDescent="0.3">
      <c r="A188" s="34">
        <v>187</v>
      </c>
      <c r="B188" s="13"/>
      <c r="C188" s="35"/>
      <c r="D188" s="36"/>
      <c r="E188" s="37"/>
      <c r="F188" s="35"/>
      <c r="G188" s="13"/>
      <c r="H188" s="180"/>
      <c r="I188" s="12"/>
      <c r="J188" s="13"/>
      <c r="K188" s="14"/>
      <c r="L188" s="13"/>
      <c r="M188" s="14"/>
      <c r="N188" s="12"/>
    </row>
    <row r="189" spans="1:14" s="38" customFormat="1" ht="19.5" thickBot="1" x14ac:dyDescent="0.3">
      <c r="A189" s="34">
        <v>188</v>
      </c>
      <c r="B189" s="13"/>
      <c r="C189" s="35"/>
      <c r="D189" s="36"/>
      <c r="E189" s="37"/>
      <c r="F189" s="35"/>
      <c r="G189" s="13"/>
      <c r="H189" s="180"/>
      <c r="I189" s="12"/>
      <c r="J189" s="13"/>
      <c r="K189" s="14"/>
      <c r="L189" s="13"/>
      <c r="M189" s="14"/>
      <c r="N189" s="12"/>
    </row>
    <row r="190" spans="1:14" s="38" customFormat="1" ht="19.5" thickBot="1" x14ac:dyDescent="0.3">
      <c r="A190" s="34">
        <v>189</v>
      </c>
      <c r="B190" s="13"/>
      <c r="C190" s="35"/>
      <c r="D190" s="36"/>
      <c r="E190" s="37"/>
      <c r="F190" s="35"/>
      <c r="G190" s="13"/>
      <c r="H190" s="180"/>
      <c r="I190" s="12"/>
      <c r="J190" s="13"/>
      <c r="K190" s="14"/>
      <c r="L190" s="13"/>
      <c r="M190" s="14"/>
      <c r="N190" s="12"/>
    </row>
    <row r="191" spans="1:14" s="38" customFormat="1" ht="19.5" thickBot="1" x14ac:dyDescent="0.3">
      <c r="A191" s="34">
        <v>190</v>
      </c>
      <c r="B191" s="13"/>
      <c r="C191" s="35"/>
      <c r="D191" s="36"/>
      <c r="E191" s="37"/>
      <c r="F191" s="35"/>
      <c r="G191" s="13"/>
      <c r="H191" s="180"/>
      <c r="I191" s="12"/>
      <c r="J191" s="13"/>
      <c r="K191" s="14"/>
      <c r="L191" s="13"/>
      <c r="M191" s="14"/>
      <c r="N191" s="12"/>
    </row>
    <row r="192" spans="1:14" s="38" customFormat="1" ht="19.5" thickBot="1" x14ac:dyDescent="0.3">
      <c r="A192" s="34">
        <v>191</v>
      </c>
      <c r="B192" s="13"/>
      <c r="C192" s="35"/>
      <c r="D192" s="36"/>
      <c r="E192" s="37"/>
      <c r="F192" s="35"/>
      <c r="G192" s="13"/>
      <c r="H192" s="180"/>
      <c r="I192" s="12"/>
      <c r="J192" s="13"/>
      <c r="K192" s="14"/>
      <c r="L192" s="13"/>
      <c r="M192" s="14"/>
      <c r="N192" s="12"/>
    </row>
    <row r="193" spans="1:14" s="38" customFormat="1" ht="19.5" thickBot="1" x14ac:dyDescent="0.3">
      <c r="A193" s="34">
        <v>192</v>
      </c>
      <c r="B193" s="13"/>
      <c r="C193" s="35"/>
      <c r="D193" s="36"/>
      <c r="E193" s="37"/>
      <c r="F193" s="35"/>
      <c r="G193" s="13"/>
      <c r="H193" s="180"/>
      <c r="I193" s="12"/>
      <c r="J193" s="13"/>
      <c r="K193" s="14"/>
      <c r="L193" s="13"/>
      <c r="M193" s="14"/>
      <c r="N193" s="12"/>
    </row>
    <row r="194" spans="1:14" s="38" customFormat="1" ht="19.5" thickBot="1" x14ac:dyDescent="0.3">
      <c r="A194" s="34">
        <v>193</v>
      </c>
      <c r="B194" s="13"/>
      <c r="C194" s="35"/>
      <c r="D194" s="36"/>
      <c r="E194" s="37"/>
      <c r="F194" s="35"/>
      <c r="G194" s="13"/>
      <c r="H194" s="180"/>
      <c r="I194" s="12"/>
      <c r="J194" s="13"/>
      <c r="K194" s="14"/>
      <c r="L194" s="13"/>
      <c r="M194" s="14"/>
      <c r="N194" s="12"/>
    </row>
    <row r="195" spans="1:14" s="38" customFormat="1" ht="19.5" thickBot="1" x14ac:dyDescent="0.3">
      <c r="A195" s="34">
        <v>194</v>
      </c>
      <c r="B195" s="13"/>
      <c r="C195" s="35"/>
      <c r="D195" s="36"/>
      <c r="E195" s="37"/>
      <c r="F195" s="35"/>
      <c r="G195" s="13"/>
      <c r="H195" s="180"/>
      <c r="I195" s="12"/>
      <c r="J195" s="13"/>
      <c r="K195" s="14"/>
      <c r="L195" s="13"/>
      <c r="M195" s="14"/>
      <c r="N195" s="12"/>
    </row>
    <row r="196" spans="1:14" s="38" customFormat="1" ht="19.5" thickBot="1" x14ac:dyDescent="0.3">
      <c r="A196" s="34">
        <v>195</v>
      </c>
      <c r="B196" s="13"/>
      <c r="C196" s="35"/>
      <c r="D196" s="36"/>
      <c r="E196" s="37"/>
      <c r="F196" s="35"/>
      <c r="G196" s="13"/>
      <c r="H196" s="180"/>
      <c r="I196" s="12"/>
      <c r="J196" s="13"/>
      <c r="K196" s="14"/>
      <c r="L196" s="13"/>
      <c r="M196" s="14"/>
      <c r="N196" s="12"/>
    </row>
    <row r="197" spans="1:14" s="38" customFormat="1" ht="19.5" thickBot="1" x14ac:dyDescent="0.3">
      <c r="A197" s="34">
        <v>196</v>
      </c>
      <c r="B197" s="13"/>
      <c r="C197" s="35"/>
      <c r="D197" s="36"/>
      <c r="E197" s="37"/>
      <c r="F197" s="35"/>
      <c r="G197" s="13"/>
      <c r="H197" s="180"/>
      <c r="I197" s="12"/>
      <c r="J197" s="13"/>
      <c r="K197" s="14"/>
      <c r="L197" s="13"/>
      <c r="M197" s="14"/>
      <c r="N197" s="12"/>
    </row>
    <row r="198" spans="1:14" s="38" customFormat="1" ht="19.5" thickBot="1" x14ac:dyDescent="0.3">
      <c r="A198" s="34">
        <v>197</v>
      </c>
      <c r="B198" s="13"/>
      <c r="C198" s="35"/>
      <c r="D198" s="36"/>
      <c r="E198" s="37"/>
      <c r="F198" s="35"/>
      <c r="G198" s="13"/>
      <c r="H198" s="180"/>
      <c r="I198" s="12"/>
      <c r="J198" s="13"/>
      <c r="K198" s="14"/>
      <c r="L198" s="13"/>
      <c r="M198" s="14"/>
      <c r="N198" s="12"/>
    </row>
    <row r="199" spans="1:14" s="38" customFormat="1" ht="19.5" thickBot="1" x14ac:dyDescent="0.3">
      <c r="A199" s="34">
        <v>198</v>
      </c>
      <c r="B199" s="13"/>
      <c r="C199" s="35"/>
      <c r="D199" s="36"/>
      <c r="E199" s="37"/>
      <c r="F199" s="35"/>
      <c r="G199" s="13"/>
      <c r="H199" s="180"/>
      <c r="I199" s="12"/>
      <c r="J199" s="13"/>
      <c r="K199" s="14"/>
      <c r="L199" s="13"/>
      <c r="M199" s="14"/>
      <c r="N199" s="12"/>
    </row>
    <row r="200" spans="1:14" s="38" customFormat="1" ht="19.5" thickBot="1" x14ac:dyDescent="0.3">
      <c r="A200" s="34">
        <v>199</v>
      </c>
      <c r="B200" s="13"/>
      <c r="C200" s="35"/>
      <c r="D200" s="36"/>
      <c r="E200" s="37"/>
      <c r="F200" s="35"/>
      <c r="G200" s="13"/>
      <c r="H200" s="180"/>
      <c r="I200" s="12"/>
      <c r="J200" s="13"/>
      <c r="K200" s="14"/>
      <c r="L200" s="13"/>
      <c r="M200" s="14"/>
      <c r="N200" s="12"/>
    </row>
    <row r="201" spans="1:14" s="38" customFormat="1" ht="19.5" thickBot="1" x14ac:dyDescent="0.3">
      <c r="A201" s="34">
        <v>200</v>
      </c>
      <c r="B201" s="13"/>
      <c r="C201" s="35"/>
      <c r="D201" s="36"/>
      <c r="E201" s="37"/>
      <c r="F201" s="35"/>
      <c r="G201" s="13"/>
      <c r="H201" s="180"/>
      <c r="I201" s="12"/>
      <c r="J201" s="13"/>
      <c r="K201" s="14"/>
      <c r="L201" s="13"/>
      <c r="M201" s="14"/>
      <c r="N201" s="12"/>
    </row>
    <row r="202" spans="1:14" s="38" customFormat="1" ht="19.5" thickBot="1" x14ac:dyDescent="0.3">
      <c r="A202" s="34">
        <v>201</v>
      </c>
      <c r="B202" s="13"/>
      <c r="C202" s="35"/>
      <c r="D202" s="36"/>
      <c r="E202" s="37"/>
      <c r="F202" s="35"/>
      <c r="G202" s="13"/>
      <c r="H202" s="180"/>
      <c r="I202" s="12"/>
      <c r="J202" s="13"/>
      <c r="K202" s="14"/>
      <c r="L202" s="13"/>
      <c r="M202" s="14"/>
      <c r="N202" s="12"/>
    </row>
    <row r="203" spans="1:14" s="38" customFormat="1" ht="19.5" thickBot="1" x14ac:dyDescent="0.3">
      <c r="A203" s="34">
        <v>202</v>
      </c>
      <c r="B203" s="13"/>
      <c r="C203" s="35"/>
      <c r="D203" s="36"/>
      <c r="E203" s="37"/>
      <c r="F203" s="35"/>
      <c r="G203" s="13"/>
      <c r="H203" s="180"/>
      <c r="I203" s="12"/>
      <c r="J203" s="13"/>
      <c r="K203" s="14"/>
      <c r="L203" s="13"/>
      <c r="M203" s="14"/>
      <c r="N203" s="12"/>
    </row>
    <row r="204" spans="1:14" s="38" customFormat="1" ht="19.5" thickBot="1" x14ac:dyDescent="0.3">
      <c r="A204" s="34">
        <v>203</v>
      </c>
      <c r="B204" s="13"/>
      <c r="C204" s="35"/>
      <c r="D204" s="36"/>
      <c r="E204" s="37"/>
      <c r="F204" s="35"/>
      <c r="G204" s="13"/>
      <c r="H204" s="180"/>
      <c r="I204" s="12"/>
      <c r="J204" s="13"/>
      <c r="K204" s="14"/>
      <c r="L204" s="13"/>
      <c r="M204" s="14"/>
      <c r="N204" s="12"/>
    </row>
    <row r="205" spans="1:14" s="38" customFormat="1" ht="19.5" thickBot="1" x14ac:dyDescent="0.3">
      <c r="A205" s="34">
        <v>204</v>
      </c>
      <c r="B205" s="13"/>
      <c r="C205" s="35"/>
      <c r="D205" s="36"/>
      <c r="E205" s="37"/>
      <c r="F205" s="35"/>
      <c r="G205" s="13"/>
      <c r="H205" s="180"/>
      <c r="I205" s="12"/>
      <c r="J205" s="13"/>
      <c r="K205" s="14"/>
      <c r="L205" s="13"/>
      <c r="M205" s="14"/>
      <c r="N205" s="12"/>
    </row>
    <row r="206" spans="1:14" s="38" customFormat="1" ht="19.5" thickBot="1" x14ac:dyDescent="0.3">
      <c r="A206" s="34">
        <v>205</v>
      </c>
      <c r="B206" s="13"/>
      <c r="C206" s="35"/>
      <c r="D206" s="36"/>
      <c r="E206" s="37"/>
      <c r="F206" s="35"/>
      <c r="G206" s="13"/>
      <c r="H206" s="180"/>
      <c r="I206" s="12"/>
      <c r="J206" s="13"/>
      <c r="K206" s="14"/>
      <c r="L206" s="13"/>
      <c r="M206" s="14"/>
      <c r="N206" s="12"/>
    </row>
    <row r="207" spans="1:14" s="38" customFormat="1" ht="19.5" thickBot="1" x14ac:dyDescent="0.3">
      <c r="A207" s="34">
        <v>206</v>
      </c>
      <c r="B207" s="13"/>
      <c r="C207" s="35"/>
      <c r="D207" s="36"/>
      <c r="E207" s="37"/>
      <c r="F207" s="35"/>
      <c r="G207" s="13"/>
      <c r="H207" s="180"/>
      <c r="I207" s="12"/>
      <c r="J207" s="13"/>
      <c r="K207" s="14"/>
      <c r="L207" s="13"/>
      <c r="M207" s="14"/>
      <c r="N207" s="12"/>
    </row>
    <row r="208" spans="1:14" s="38" customFormat="1" ht="19.5" thickBot="1" x14ac:dyDescent="0.3">
      <c r="A208" s="34">
        <v>207</v>
      </c>
      <c r="B208" s="13"/>
      <c r="C208" s="35"/>
      <c r="D208" s="36"/>
      <c r="E208" s="37"/>
      <c r="F208" s="35"/>
      <c r="G208" s="13"/>
      <c r="H208" s="180"/>
      <c r="I208" s="12"/>
      <c r="J208" s="13"/>
      <c r="K208" s="14"/>
      <c r="L208" s="13"/>
      <c r="M208" s="14"/>
      <c r="N208" s="12"/>
    </row>
    <row r="209" spans="1:14" s="38" customFormat="1" ht="19.5" thickBot="1" x14ac:dyDescent="0.3">
      <c r="A209" s="34">
        <v>208</v>
      </c>
      <c r="B209" s="13"/>
      <c r="C209" s="35"/>
      <c r="D209" s="36"/>
      <c r="E209" s="37"/>
      <c r="F209" s="35"/>
      <c r="G209" s="13"/>
      <c r="H209" s="180"/>
      <c r="I209" s="12"/>
      <c r="J209" s="13"/>
      <c r="K209" s="14"/>
      <c r="L209" s="13"/>
      <c r="M209" s="14"/>
      <c r="N209" s="12"/>
    </row>
    <row r="210" spans="1:14" s="38" customFormat="1" ht="19.5" thickBot="1" x14ac:dyDescent="0.3">
      <c r="A210" s="34">
        <v>209</v>
      </c>
      <c r="B210" s="13"/>
      <c r="C210" s="35"/>
      <c r="D210" s="36"/>
      <c r="E210" s="37"/>
      <c r="F210" s="35"/>
      <c r="G210" s="13"/>
      <c r="H210" s="180"/>
      <c r="I210" s="12"/>
      <c r="J210" s="13"/>
      <c r="K210" s="14"/>
      <c r="L210" s="13"/>
      <c r="M210" s="14"/>
      <c r="N210" s="12"/>
    </row>
    <row r="211" spans="1:14" s="38" customFormat="1" ht="19.5" thickBot="1" x14ac:dyDescent="0.3">
      <c r="A211" s="34">
        <v>210</v>
      </c>
      <c r="B211" s="13"/>
      <c r="C211" s="35"/>
      <c r="D211" s="36"/>
      <c r="E211" s="37"/>
      <c r="F211" s="35"/>
      <c r="G211" s="13"/>
      <c r="H211" s="180"/>
      <c r="I211" s="12"/>
      <c r="J211" s="13"/>
      <c r="K211" s="14"/>
      <c r="L211" s="13"/>
      <c r="M211" s="14"/>
      <c r="N211" s="12"/>
    </row>
    <row r="212" spans="1:14" ht="19.5" thickBot="1" x14ac:dyDescent="0.3">
      <c r="A212" s="5">
        <v>211</v>
      </c>
      <c r="B212" s="13"/>
      <c r="E212" s="7"/>
    </row>
    <row r="213" spans="1:14" ht="19.5" thickBot="1" x14ac:dyDescent="0.3">
      <c r="A213" s="5">
        <v>212</v>
      </c>
      <c r="B213" s="13"/>
      <c r="E213" s="7"/>
    </row>
    <row r="214" spans="1:14" ht="19.5" thickBot="1" x14ac:dyDescent="0.3">
      <c r="A214" s="5">
        <v>213</v>
      </c>
      <c r="B214" s="13"/>
      <c r="E214" s="7"/>
    </row>
    <row r="215" spans="1:14" ht="19.5" thickBot="1" x14ac:dyDescent="0.3">
      <c r="A215" s="5">
        <v>214</v>
      </c>
      <c r="B215" s="13"/>
      <c r="E215" s="7"/>
    </row>
    <row r="216" spans="1:14" ht="19.5" thickBot="1" x14ac:dyDescent="0.3">
      <c r="A216" s="5">
        <v>215</v>
      </c>
      <c r="B216" s="13"/>
      <c r="E216" s="7"/>
    </row>
    <row r="217" spans="1:14" ht="19.5" thickBot="1" x14ac:dyDescent="0.3">
      <c r="A217" s="5">
        <v>216</v>
      </c>
      <c r="B217" s="13"/>
      <c r="E217" s="7"/>
    </row>
    <row r="218" spans="1:14" ht="19.5" thickBot="1" x14ac:dyDescent="0.3">
      <c r="A218" s="5">
        <v>217</v>
      </c>
      <c r="B218" s="13"/>
      <c r="E218" s="7"/>
    </row>
    <row r="219" spans="1:14" ht="19.5" thickBot="1" x14ac:dyDescent="0.3">
      <c r="A219" s="5">
        <v>218</v>
      </c>
      <c r="B219" s="13"/>
      <c r="E219" s="7"/>
    </row>
    <row r="220" spans="1:14" ht="19.5" thickBot="1" x14ac:dyDescent="0.3">
      <c r="A220" s="5">
        <v>219</v>
      </c>
      <c r="B220" s="13"/>
      <c r="E220" s="7"/>
    </row>
    <row r="221" spans="1:14" ht="19.5" thickBot="1" x14ac:dyDescent="0.3">
      <c r="A221" s="5">
        <v>220</v>
      </c>
      <c r="B221" s="13"/>
      <c r="E221" s="7"/>
    </row>
    <row r="222" spans="1:14" ht="19.5" thickBot="1" x14ac:dyDescent="0.3">
      <c r="A222" s="5">
        <v>221</v>
      </c>
      <c r="B222" s="13"/>
      <c r="E222" s="7"/>
    </row>
    <row r="223" spans="1:14" ht="19.5" thickBot="1" x14ac:dyDescent="0.3">
      <c r="A223" s="5">
        <v>222</v>
      </c>
      <c r="B223" s="13"/>
      <c r="E223" s="7"/>
    </row>
    <row r="224" spans="1:14" ht="19.5" thickBot="1" x14ac:dyDescent="0.3">
      <c r="A224" s="5">
        <v>223</v>
      </c>
      <c r="B224" s="13"/>
      <c r="E224" s="7"/>
    </row>
    <row r="225" spans="1:5" ht="19.5" thickBot="1" x14ac:dyDescent="0.3">
      <c r="A225" s="5">
        <v>224</v>
      </c>
      <c r="B225" s="13"/>
      <c r="E225" s="7"/>
    </row>
    <row r="226" spans="1:5" ht="19.5" thickBot="1" x14ac:dyDescent="0.3">
      <c r="A226" s="5">
        <v>225</v>
      </c>
      <c r="B226" s="13"/>
      <c r="E226" s="7"/>
    </row>
    <row r="227" spans="1:5" ht="19.5" thickBot="1" x14ac:dyDescent="0.3">
      <c r="A227" s="5">
        <v>226</v>
      </c>
      <c r="B227" s="13"/>
      <c r="E227" s="7"/>
    </row>
    <row r="228" spans="1:5" ht="19.5" thickBot="1" x14ac:dyDescent="0.3">
      <c r="A228" s="5">
        <v>227</v>
      </c>
      <c r="B228" s="13"/>
      <c r="E228" s="7"/>
    </row>
    <row r="229" spans="1:5" ht="19.5" thickBot="1" x14ac:dyDescent="0.3">
      <c r="A229" s="5">
        <v>228</v>
      </c>
      <c r="B229" s="13"/>
      <c r="E229" s="7"/>
    </row>
    <row r="230" spans="1:5" ht="19.5" thickBot="1" x14ac:dyDescent="0.3">
      <c r="A230" s="5">
        <v>229</v>
      </c>
      <c r="B230" s="13"/>
      <c r="E230" s="7"/>
    </row>
    <row r="231" spans="1:5" ht="19.5" thickBot="1" x14ac:dyDescent="0.3">
      <c r="A231" s="5">
        <v>230</v>
      </c>
      <c r="B231" s="13"/>
      <c r="E231" s="7"/>
    </row>
    <row r="232" spans="1:5" ht="19.5" thickBot="1" x14ac:dyDescent="0.3">
      <c r="A232" s="5">
        <v>231</v>
      </c>
      <c r="B232" s="13"/>
      <c r="E232" s="7"/>
    </row>
    <row r="233" spans="1:5" ht="19.5" thickBot="1" x14ac:dyDescent="0.3">
      <c r="A233" s="5">
        <v>232</v>
      </c>
      <c r="B233" s="13"/>
      <c r="E233" s="7"/>
    </row>
    <row r="234" spans="1:5" ht="19.5" thickBot="1" x14ac:dyDescent="0.3">
      <c r="A234" s="5">
        <v>233</v>
      </c>
      <c r="B234" s="13"/>
      <c r="E234" s="7"/>
    </row>
    <row r="235" spans="1:5" ht="19.5" thickBot="1" x14ac:dyDescent="0.3">
      <c r="A235" s="5">
        <v>234</v>
      </c>
      <c r="B235" s="13"/>
      <c r="E235" s="7"/>
    </row>
    <row r="236" spans="1:5" ht="19.5" thickBot="1" x14ac:dyDescent="0.3">
      <c r="A236" s="5">
        <v>235</v>
      </c>
      <c r="B236" s="13"/>
      <c r="E236" s="7"/>
    </row>
    <row r="237" spans="1:5" ht="19.5" thickBot="1" x14ac:dyDescent="0.3">
      <c r="A237" s="5">
        <v>236</v>
      </c>
      <c r="B237" s="13"/>
      <c r="E237" s="7"/>
    </row>
    <row r="238" spans="1:5" ht="19.5" thickBot="1" x14ac:dyDescent="0.3">
      <c r="A238" s="5">
        <v>237</v>
      </c>
      <c r="B238" s="13"/>
      <c r="E238" s="7"/>
    </row>
    <row r="239" spans="1:5" ht="19.5" thickBot="1" x14ac:dyDescent="0.3">
      <c r="A239" s="5">
        <v>238</v>
      </c>
      <c r="B239" s="13"/>
      <c r="E239" s="7"/>
    </row>
    <row r="240" spans="1:5" ht="19.5" thickBot="1" x14ac:dyDescent="0.3">
      <c r="A240" s="5">
        <v>239</v>
      </c>
      <c r="B240" s="13"/>
      <c r="E240" s="7"/>
    </row>
    <row r="241" spans="1:5" ht="19.5" thickBot="1" x14ac:dyDescent="0.3">
      <c r="A241" s="5">
        <v>240</v>
      </c>
      <c r="B241" s="13"/>
      <c r="E241" s="7"/>
    </row>
    <row r="242" spans="1:5" ht="19.5" thickBot="1" x14ac:dyDescent="0.3">
      <c r="A242" s="5">
        <v>241</v>
      </c>
      <c r="B242" s="13"/>
      <c r="E242" s="7"/>
    </row>
    <row r="243" spans="1:5" ht="19.5" thickBot="1" x14ac:dyDescent="0.3">
      <c r="A243" s="5">
        <v>242</v>
      </c>
      <c r="B243" s="13"/>
      <c r="E243" s="7"/>
    </row>
    <row r="244" spans="1:5" ht="19.5" thickBot="1" x14ac:dyDescent="0.3">
      <c r="A244" s="5">
        <v>243</v>
      </c>
      <c r="B244" s="13"/>
      <c r="E244" s="7"/>
    </row>
    <row r="245" spans="1:5" ht="19.5" thickBot="1" x14ac:dyDescent="0.3">
      <c r="A245" s="5">
        <v>244</v>
      </c>
      <c r="B245" s="13"/>
      <c r="E245" s="7"/>
    </row>
    <row r="246" spans="1:5" ht="19.5" thickBot="1" x14ac:dyDescent="0.3">
      <c r="A246" s="5">
        <v>245</v>
      </c>
      <c r="B246" s="13"/>
      <c r="E246" s="7"/>
    </row>
    <row r="247" spans="1:5" ht="19.5" thickBot="1" x14ac:dyDescent="0.3">
      <c r="A247" s="5">
        <v>246</v>
      </c>
      <c r="B247" s="13"/>
      <c r="E247" s="7"/>
    </row>
    <row r="248" spans="1:5" ht="19.5" thickBot="1" x14ac:dyDescent="0.3">
      <c r="A248" s="5">
        <v>247</v>
      </c>
      <c r="B248" s="13"/>
      <c r="E248" s="7"/>
    </row>
    <row r="249" spans="1:5" ht="19.5" thickBot="1" x14ac:dyDescent="0.3">
      <c r="A249" s="5">
        <v>248</v>
      </c>
      <c r="B249" s="13"/>
      <c r="E249" s="7"/>
    </row>
    <row r="250" spans="1:5" ht="19.5" thickBot="1" x14ac:dyDescent="0.3">
      <c r="A250" s="5">
        <v>249</v>
      </c>
      <c r="B250" s="13"/>
      <c r="E250" s="7"/>
    </row>
    <row r="251" spans="1:5" ht="19.5" thickBot="1" x14ac:dyDescent="0.3">
      <c r="A251" s="5">
        <v>250</v>
      </c>
      <c r="B251" s="13"/>
      <c r="E251" s="7"/>
    </row>
    <row r="252" spans="1:5" ht="19.5" thickBot="1" x14ac:dyDescent="0.3">
      <c r="A252" s="5">
        <v>251</v>
      </c>
      <c r="B252" s="13"/>
      <c r="E252" s="7"/>
    </row>
    <row r="253" spans="1:5" ht="19.5" thickBot="1" x14ac:dyDescent="0.3">
      <c r="A253" s="5">
        <v>252</v>
      </c>
      <c r="B253" s="13"/>
      <c r="E253" s="7"/>
    </row>
    <row r="254" spans="1:5" ht="19.5" thickBot="1" x14ac:dyDescent="0.3">
      <c r="A254" s="5">
        <v>253</v>
      </c>
      <c r="B254" s="13"/>
      <c r="E254" s="7"/>
    </row>
    <row r="255" spans="1:5" ht="19.5" thickBot="1" x14ac:dyDescent="0.3">
      <c r="A255" s="5">
        <v>254</v>
      </c>
      <c r="B255" s="13"/>
      <c r="E255" s="7"/>
    </row>
    <row r="256" spans="1:5" ht="19.5" thickBot="1" x14ac:dyDescent="0.3">
      <c r="A256" s="5">
        <v>255</v>
      </c>
      <c r="B256" s="13"/>
      <c r="E256" s="7"/>
    </row>
    <row r="257" spans="1:5" ht="19.5" thickBot="1" x14ac:dyDescent="0.3">
      <c r="A257" s="5">
        <v>256</v>
      </c>
      <c r="B257" s="13"/>
      <c r="E257" s="7"/>
    </row>
    <row r="258" spans="1:5" ht="19.5" thickBot="1" x14ac:dyDescent="0.3">
      <c r="A258" s="5">
        <v>257</v>
      </c>
      <c r="B258" s="13"/>
      <c r="E258" s="7"/>
    </row>
    <row r="259" spans="1:5" ht="19.5" thickBot="1" x14ac:dyDescent="0.3">
      <c r="A259" s="5">
        <v>258</v>
      </c>
      <c r="B259" s="13"/>
      <c r="E259" s="7"/>
    </row>
    <row r="260" spans="1:5" ht="19.5" thickBot="1" x14ac:dyDescent="0.3">
      <c r="A260" s="5">
        <v>259</v>
      </c>
      <c r="B260" s="13"/>
      <c r="E260" s="7"/>
    </row>
    <row r="261" spans="1:5" ht="19.5" thickBot="1" x14ac:dyDescent="0.3">
      <c r="A261" s="5">
        <v>260</v>
      </c>
      <c r="B261" s="13"/>
      <c r="E261" s="7"/>
    </row>
    <row r="262" spans="1:5" ht="19.5" thickBot="1" x14ac:dyDescent="0.3">
      <c r="A262" s="5">
        <v>261</v>
      </c>
      <c r="B262" s="13"/>
      <c r="E262" s="7"/>
    </row>
    <row r="263" spans="1:5" ht="19.5" thickBot="1" x14ac:dyDescent="0.3">
      <c r="A263" s="5">
        <v>262</v>
      </c>
      <c r="B263" s="13"/>
      <c r="E263" s="7"/>
    </row>
    <row r="264" spans="1:5" ht="19.5" thickBot="1" x14ac:dyDescent="0.3">
      <c r="A264" s="5">
        <v>263</v>
      </c>
      <c r="B264" s="13"/>
      <c r="E264" s="7"/>
    </row>
    <row r="265" spans="1:5" ht="19.5" thickBot="1" x14ac:dyDescent="0.3">
      <c r="A265" s="5">
        <v>264</v>
      </c>
      <c r="B265" s="13"/>
      <c r="E265" s="7"/>
    </row>
    <row r="266" spans="1:5" ht="19.5" thickBot="1" x14ac:dyDescent="0.3">
      <c r="A266" s="5">
        <v>265</v>
      </c>
      <c r="B266" s="13"/>
      <c r="E266" s="7"/>
    </row>
    <row r="267" spans="1:5" ht="19.5" thickBot="1" x14ac:dyDescent="0.3">
      <c r="A267" s="5">
        <v>266</v>
      </c>
      <c r="B267" s="13"/>
      <c r="E267" s="7"/>
    </row>
    <row r="268" spans="1:5" ht="19.5" thickBot="1" x14ac:dyDescent="0.3">
      <c r="A268" s="5">
        <v>267</v>
      </c>
      <c r="B268" s="13"/>
      <c r="E268" s="7"/>
    </row>
    <row r="269" spans="1:5" ht="19.5" thickBot="1" x14ac:dyDescent="0.3">
      <c r="A269" s="5">
        <v>268</v>
      </c>
      <c r="B269" s="13"/>
      <c r="E269" s="7"/>
    </row>
    <row r="270" spans="1:5" ht="19.5" thickBot="1" x14ac:dyDescent="0.3">
      <c r="A270" s="5">
        <v>269</v>
      </c>
      <c r="B270" s="13"/>
      <c r="E270" s="7"/>
    </row>
    <row r="271" spans="1:5" ht="19.5" thickBot="1" x14ac:dyDescent="0.3">
      <c r="A271" s="5">
        <v>270</v>
      </c>
      <c r="B271" s="13"/>
      <c r="E271" s="7"/>
    </row>
    <row r="272" spans="1:5" ht="19.5" thickBot="1" x14ac:dyDescent="0.3">
      <c r="A272" s="5">
        <v>271</v>
      </c>
      <c r="B272" s="13"/>
      <c r="E272" s="7"/>
    </row>
    <row r="273" spans="1:5" ht="19.5" thickBot="1" x14ac:dyDescent="0.3">
      <c r="A273" s="5">
        <v>272</v>
      </c>
      <c r="B273" s="13"/>
      <c r="E273" s="7"/>
    </row>
    <row r="274" spans="1:5" ht="19.5" thickBot="1" x14ac:dyDescent="0.3">
      <c r="A274" s="5">
        <v>273</v>
      </c>
      <c r="B274" s="13"/>
      <c r="E274" s="7"/>
    </row>
    <row r="275" spans="1:5" ht="19.5" thickBot="1" x14ac:dyDescent="0.3">
      <c r="A275" s="5">
        <v>274</v>
      </c>
      <c r="B275" s="13"/>
      <c r="E275" s="7"/>
    </row>
    <row r="276" spans="1:5" ht="19.5" thickBot="1" x14ac:dyDescent="0.3">
      <c r="A276" s="5">
        <v>275</v>
      </c>
      <c r="B276" s="13"/>
      <c r="E276" s="7"/>
    </row>
    <row r="277" spans="1:5" ht="19.5" thickBot="1" x14ac:dyDescent="0.3">
      <c r="A277" s="5">
        <v>276</v>
      </c>
      <c r="B277" s="13"/>
      <c r="E277" s="7"/>
    </row>
    <row r="278" spans="1:5" ht="19.5" thickBot="1" x14ac:dyDescent="0.3">
      <c r="A278" s="5">
        <v>277</v>
      </c>
      <c r="B278" s="13"/>
      <c r="E278" s="7"/>
    </row>
    <row r="279" spans="1:5" ht="19.5" thickBot="1" x14ac:dyDescent="0.3">
      <c r="A279" s="5">
        <v>278</v>
      </c>
      <c r="B279" s="13"/>
      <c r="E279" s="7"/>
    </row>
    <row r="280" spans="1:5" ht="19.5" thickBot="1" x14ac:dyDescent="0.3">
      <c r="A280" s="5">
        <v>279</v>
      </c>
      <c r="B280" s="13"/>
      <c r="E280" s="7"/>
    </row>
    <row r="281" spans="1:5" ht="19.5" thickBot="1" x14ac:dyDescent="0.3">
      <c r="A281" s="5">
        <v>280</v>
      </c>
      <c r="B281" s="13"/>
      <c r="E281" s="7"/>
    </row>
    <row r="282" spans="1:5" ht="19.5" thickBot="1" x14ac:dyDescent="0.3">
      <c r="A282" s="5">
        <v>281</v>
      </c>
      <c r="B282" s="13"/>
      <c r="E282" s="7"/>
    </row>
    <row r="283" spans="1:5" ht="19.5" thickBot="1" x14ac:dyDescent="0.3">
      <c r="A283" s="5">
        <v>282</v>
      </c>
      <c r="B283" s="13"/>
      <c r="E283" s="7"/>
    </row>
    <row r="284" spans="1:5" ht="19.5" thickBot="1" x14ac:dyDescent="0.3">
      <c r="A284" s="5">
        <v>283</v>
      </c>
      <c r="B284" s="13"/>
      <c r="E284" s="7"/>
    </row>
    <row r="285" spans="1:5" ht="19.5" thickBot="1" x14ac:dyDescent="0.3">
      <c r="A285" s="5">
        <v>284</v>
      </c>
      <c r="B285" s="13"/>
      <c r="E285" s="7"/>
    </row>
    <row r="286" spans="1:5" ht="19.5" thickBot="1" x14ac:dyDescent="0.3">
      <c r="A286" s="5">
        <v>285</v>
      </c>
      <c r="B286" s="13"/>
      <c r="E286" s="7"/>
    </row>
    <row r="287" spans="1:5" ht="19.5" thickBot="1" x14ac:dyDescent="0.3">
      <c r="A287" s="5">
        <v>286</v>
      </c>
      <c r="B287" s="13"/>
      <c r="E287" s="7"/>
    </row>
    <row r="288" spans="1:5" ht="19.5" thickBot="1" x14ac:dyDescent="0.3">
      <c r="A288" s="5">
        <v>287</v>
      </c>
      <c r="B288" s="13"/>
      <c r="E288" s="7"/>
    </row>
    <row r="289" spans="1:5" ht="19.5" thickBot="1" x14ac:dyDescent="0.3">
      <c r="A289" s="5">
        <v>288</v>
      </c>
      <c r="B289" s="13"/>
      <c r="E289" s="7"/>
    </row>
    <row r="290" spans="1:5" ht="19.5" thickBot="1" x14ac:dyDescent="0.3">
      <c r="A290" s="5">
        <v>289</v>
      </c>
      <c r="B290" s="13"/>
      <c r="E290" s="7"/>
    </row>
    <row r="291" spans="1:5" ht="19.5" thickBot="1" x14ac:dyDescent="0.3">
      <c r="A291" s="5">
        <v>290</v>
      </c>
      <c r="B291" s="13"/>
      <c r="E291" s="7"/>
    </row>
    <row r="292" spans="1:5" ht="19.5" thickBot="1" x14ac:dyDescent="0.3">
      <c r="A292" s="5">
        <v>291</v>
      </c>
      <c r="B292" s="13"/>
      <c r="E292" s="7"/>
    </row>
    <row r="293" spans="1:5" ht="19.5" thickBot="1" x14ac:dyDescent="0.3">
      <c r="A293" s="5">
        <v>292</v>
      </c>
      <c r="B293" s="13"/>
      <c r="E293" s="7"/>
    </row>
    <row r="294" spans="1:5" ht="19.5" thickBot="1" x14ac:dyDescent="0.3">
      <c r="A294" s="5">
        <v>293</v>
      </c>
      <c r="B294" s="13"/>
      <c r="E294" s="7"/>
    </row>
    <row r="295" spans="1:5" ht="19.5" thickBot="1" x14ac:dyDescent="0.3">
      <c r="A295" s="5">
        <v>294</v>
      </c>
      <c r="B295" s="13"/>
      <c r="E295" s="7"/>
    </row>
    <row r="296" spans="1:5" ht="19.5" thickBot="1" x14ac:dyDescent="0.3">
      <c r="A296" s="5">
        <v>295</v>
      </c>
      <c r="B296" s="13"/>
      <c r="E296" s="7"/>
    </row>
    <row r="297" spans="1:5" ht="19.5" thickBot="1" x14ac:dyDescent="0.3">
      <c r="A297" s="5">
        <v>296</v>
      </c>
      <c r="B297" s="13"/>
      <c r="E297" s="7"/>
    </row>
    <row r="298" spans="1:5" ht="19.5" thickBot="1" x14ac:dyDescent="0.3">
      <c r="A298" s="5">
        <v>297</v>
      </c>
      <c r="B298" s="13"/>
      <c r="E298" s="7"/>
    </row>
    <row r="299" spans="1:5" ht="19.5" thickBot="1" x14ac:dyDescent="0.3">
      <c r="A299" s="5">
        <v>298</v>
      </c>
      <c r="B299" s="13"/>
      <c r="E299" s="7"/>
    </row>
    <row r="300" spans="1:5" ht="19.5" thickBot="1" x14ac:dyDescent="0.3">
      <c r="A300" s="5">
        <v>299</v>
      </c>
      <c r="B300" s="13"/>
      <c r="E300" s="7"/>
    </row>
    <row r="301" spans="1:5" ht="19.5" thickBot="1" x14ac:dyDescent="0.3">
      <c r="A301" s="5">
        <v>300</v>
      </c>
      <c r="B301" s="13"/>
      <c r="E301" s="7"/>
    </row>
    <row r="302" spans="1:5" ht="19.5" thickBot="1" x14ac:dyDescent="0.3">
      <c r="A302" s="5">
        <v>301</v>
      </c>
      <c r="B302" s="13"/>
      <c r="E302" s="7"/>
    </row>
    <row r="303" spans="1:5" ht="19.5" thickBot="1" x14ac:dyDescent="0.3">
      <c r="A303" s="5">
        <v>302</v>
      </c>
      <c r="B303" s="13"/>
      <c r="E303" s="7"/>
    </row>
    <row r="304" spans="1:5" ht="19.5" thickBot="1" x14ac:dyDescent="0.3">
      <c r="A304" s="5">
        <v>303</v>
      </c>
      <c r="B304" s="13"/>
      <c r="E304" s="7"/>
    </row>
    <row r="305" spans="1:5" ht="19.5" thickBot="1" x14ac:dyDescent="0.3">
      <c r="A305" s="5">
        <v>304</v>
      </c>
      <c r="B305" s="13"/>
      <c r="E305" s="7"/>
    </row>
    <row r="306" spans="1:5" ht="19.5" thickBot="1" x14ac:dyDescent="0.3">
      <c r="A306" s="5">
        <v>305</v>
      </c>
      <c r="B306" s="13"/>
      <c r="E306" s="7"/>
    </row>
    <row r="307" spans="1:5" ht="19.5" thickBot="1" x14ac:dyDescent="0.3">
      <c r="A307" s="5">
        <v>306</v>
      </c>
      <c r="B307" s="13"/>
      <c r="E307" s="7"/>
    </row>
    <row r="308" spans="1:5" ht="19.5" thickBot="1" x14ac:dyDescent="0.3">
      <c r="A308" s="5">
        <v>307</v>
      </c>
      <c r="B308" s="13"/>
      <c r="E308" s="7"/>
    </row>
    <row r="309" spans="1:5" ht="19.5" thickBot="1" x14ac:dyDescent="0.3">
      <c r="A309" s="5">
        <v>308</v>
      </c>
      <c r="B309" s="13"/>
      <c r="E309" s="7"/>
    </row>
    <row r="310" spans="1:5" ht="19.5" thickBot="1" x14ac:dyDescent="0.3">
      <c r="A310" s="5">
        <v>309</v>
      </c>
      <c r="B310" s="13"/>
      <c r="E310" s="7"/>
    </row>
    <row r="311" spans="1:5" ht="19.5" thickBot="1" x14ac:dyDescent="0.3">
      <c r="A311" s="5">
        <v>310</v>
      </c>
      <c r="B311" s="13"/>
      <c r="E311" s="7"/>
    </row>
    <row r="312" spans="1:5" ht="19.5" thickBot="1" x14ac:dyDescent="0.3">
      <c r="A312" s="5">
        <v>311</v>
      </c>
      <c r="B312" s="13"/>
      <c r="E312" s="7"/>
    </row>
    <row r="313" spans="1:5" ht="19.5" thickBot="1" x14ac:dyDescent="0.3">
      <c r="A313" s="5">
        <v>312</v>
      </c>
      <c r="B313" s="13"/>
      <c r="E313" s="7"/>
    </row>
    <row r="314" spans="1:5" ht="19.5" thickBot="1" x14ac:dyDescent="0.3">
      <c r="A314" s="5">
        <v>313</v>
      </c>
      <c r="B314" s="13"/>
      <c r="E314" s="7"/>
    </row>
    <row r="315" spans="1:5" ht="19.5" thickBot="1" x14ac:dyDescent="0.3">
      <c r="A315" s="5">
        <v>314</v>
      </c>
      <c r="B315" s="13"/>
      <c r="E315" s="7"/>
    </row>
    <row r="316" spans="1:5" ht="19.5" thickBot="1" x14ac:dyDescent="0.3">
      <c r="A316" s="5">
        <v>315</v>
      </c>
      <c r="B316" s="13"/>
      <c r="E316" s="7"/>
    </row>
    <row r="317" spans="1:5" ht="19.5" thickBot="1" x14ac:dyDescent="0.3">
      <c r="A317" s="5">
        <v>316</v>
      </c>
      <c r="B317" s="13"/>
      <c r="E317" s="7"/>
    </row>
    <row r="318" spans="1:5" ht="19.5" thickBot="1" x14ac:dyDescent="0.3">
      <c r="A318" s="5">
        <v>317</v>
      </c>
      <c r="B318" s="13"/>
      <c r="E318" s="7"/>
    </row>
    <row r="319" spans="1:5" ht="19.5" thickBot="1" x14ac:dyDescent="0.3">
      <c r="A319" s="5">
        <v>318</v>
      </c>
      <c r="B319" s="13"/>
      <c r="E319" s="7"/>
    </row>
    <row r="320" spans="1:5" ht="19.5" thickBot="1" x14ac:dyDescent="0.3">
      <c r="A320" s="5">
        <v>319</v>
      </c>
      <c r="B320" s="13"/>
      <c r="E320" s="7"/>
    </row>
    <row r="321" spans="1:5" ht="19.5" thickBot="1" x14ac:dyDescent="0.3">
      <c r="A321" s="5">
        <v>320</v>
      </c>
      <c r="B321" s="13"/>
      <c r="E321" s="7"/>
    </row>
    <row r="322" spans="1:5" ht="19.5" thickBot="1" x14ac:dyDescent="0.3">
      <c r="A322" s="5">
        <v>321</v>
      </c>
      <c r="B322" s="13"/>
      <c r="E322" s="7"/>
    </row>
    <row r="323" spans="1:5" ht="19.5" thickBot="1" x14ac:dyDescent="0.3">
      <c r="A323" s="5">
        <v>322</v>
      </c>
      <c r="B323" s="13"/>
      <c r="E323" s="7"/>
    </row>
    <row r="324" spans="1:5" ht="19.5" thickBot="1" x14ac:dyDescent="0.3">
      <c r="A324" s="5">
        <v>323</v>
      </c>
      <c r="B324" s="13"/>
      <c r="E324" s="7"/>
    </row>
    <row r="325" spans="1:5" ht="19.5" thickBot="1" x14ac:dyDescent="0.3">
      <c r="A325" s="5">
        <v>324</v>
      </c>
      <c r="B325" s="13"/>
      <c r="E325" s="7"/>
    </row>
    <row r="326" spans="1:5" ht="19.5" thickBot="1" x14ac:dyDescent="0.3">
      <c r="A326" s="5">
        <v>325</v>
      </c>
      <c r="B326" s="13"/>
      <c r="E326" s="7"/>
    </row>
    <row r="327" spans="1:5" ht="19.5" thickBot="1" x14ac:dyDescent="0.3">
      <c r="A327" s="5">
        <v>326</v>
      </c>
      <c r="B327" s="13"/>
      <c r="E327" s="7"/>
    </row>
    <row r="328" spans="1:5" ht="19.5" thickBot="1" x14ac:dyDescent="0.3">
      <c r="A328" s="5">
        <v>327</v>
      </c>
      <c r="B328" s="13"/>
      <c r="E328" s="7"/>
    </row>
    <row r="329" spans="1:5" ht="19.5" thickBot="1" x14ac:dyDescent="0.3">
      <c r="A329" s="5">
        <v>328</v>
      </c>
      <c r="B329" s="13"/>
      <c r="E329" s="7"/>
    </row>
    <row r="330" spans="1:5" ht="19.5" thickBot="1" x14ac:dyDescent="0.3">
      <c r="A330" s="5">
        <v>329</v>
      </c>
      <c r="B330" s="13"/>
      <c r="E330" s="7"/>
    </row>
    <row r="331" spans="1:5" ht="19.5" thickBot="1" x14ac:dyDescent="0.3">
      <c r="A331" s="5">
        <v>330</v>
      </c>
      <c r="B331" s="13"/>
      <c r="E331" s="7"/>
    </row>
    <row r="332" spans="1:5" ht="19.5" thickBot="1" x14ac:dyDescent="0.3">
      <c r="A332" s="5">
        <v>331</v>
      </c>
      <c r="B332" s="13"/>
      <c r="E332" s="7"/>
    </row>
    <row r="333" spans="1:5" ht="19.5" thickBot="1" x14ac:dyDescent="0.3">
      <c r="A333" s="5">
        <v>332</v>
      </c>
      <c r="B333" s="13"/>
      <c r="E333" s="7"/>
    </row>
    <row r="334" spans="1:5" ht="19.5" thickBot="1" x14ac:dyDescent="0.3">
      <c r="A334" s="5">
        <v>333</v>
      </c>
      <c r="B334" s="13"/>
      <c r="E334" s="7"/>
    </row>
    <row r="335" spans="1:5" ht="19.5" thickBot="1" x14ac:dyDescent="0.3">
      <c r="A335" s="5">
        <v>334</v>
      </c>
      <c r="B335" s="13"/>
      <c r="E335" s="7"/>
    </row>
    <row r="336" spans="1:5" ht="19.5" thickBot="1" x14ac:dyDescent="0.3">
      <c r="A336" s="5">
        <v>335</v>
      </c>
      <c r="B336" s="13"/>
      <c r="E336" s="7"/>
    </row>
    <row r="337" spans="1:5" ht="19.5" thickBot="1" x14ac:dyDescent="0.3">
      <c r="A337" s="5">
        <v>336</v>
      </c>
      <c r="B337" s="13"/>
      <c r="E337" s="7"/>
    </row>
    <row r="338" spans="1:5" ht="19.5" thickBot="1" x14ac:dyDescent="0.3">
      <c r="A338" s="5">
        <v>337</v>
      </c>
      <c r="B338" s="13"/>
      <c r="E338" s="7"/>
    </row>
    <row r="339" spans="1:5" ht="19.5" thickBot="1" x14ac:dyDescent="0.3">
      <c r="A339" s="5">
        <v>338</v>
      </c>
      <c r="B339" s="13"/>
      <c r="E339" s="7"/>
    </row>
    <row r="340" spans="1:5" ht="19.5" thickBot="1" x14ac:dyDescent="0.3">
      <c r="A340" s="5">
        <v>339</v>
      </c>
      <c r="B340" s="13"/>
      <c r="E340" s="7"/>
    </row>
    <row r="341" spans="1:5" ht="19.5" thickBot="1" x14ac:dyDescent="0.3">
      <c r="A341" s="5">
        <v>340</v>
      </c>
      <c r="B341" s="13"/>
      <c r="E341" s="7"/>
    </row>
    <row r="342" spans="1:5" ht="19.5" thickBot="1" x14ac:dyDescent="0.3">
      <c r="A342" s="5">
        <v>341</v>
      </c>
      <c r="B342" s="13"/>
      <c r="E342" s="7"/>
    </row>
    <row r="343" spans="1:5" ht="19.5" thickBot="1" x14ac:dyDescent="0.3">
      <c r="A343" s="5">
        <v>342</v>
      </c>
      <c r="B343" s="13"/>
      <c r="E343" s="7"/>
    </row>
    <row r="344" spans="1:5" ht="19.5" thickBot="1" x14ac:dyDescent="0.3">
      <c r="A344" s="5">
        <v>343</v>
      </c>
      <c r="B344" s="13"/>
      <c r="E344" s="7"/>
    </row>
    <row r="345" spans="1:5" ht="19.5" thickBot="1" x14ac:dyDescent="0.3">
      <c r="A345" s="5">
        <v>344</v>
      </c>
      <c r="B345" s="13"/>
      <c r="E345" s="7"/>
    </row>
    <row r="346" spans="1:5" ht="19.5" thickBot="1" x14ac:dyDescent="0.3">
      <c r="A346" s="5">
        <v>345</v>
      </c>
      <c r="B346" s="13"/>
      <c r="E346" s="7"/>
    </row>
    <row r="347" spans="1:5" ht="19.5" thickBot="1" x14ac:dyDescent="0.3">
      <c r="A347" s="5">
        <v>346</v>
      </c>
      <c r="B347" s="13"/>
      <c r="E347" s="7"/>
    </row>
    <row r="348" spans="1:5" ht="19.5" thickBot="1" x14ac:dyDescent="0.3">
      <c r="A348" s="5">
        <v>347</v>
      </c>
      <c r="B348" s="13"/>
      <c r="E348" s="7"/>
    </row>
    <row r="349" spans="1:5" ht="19.5" thickBot="1" x14ac:dyDescent="0.3">
      <c r="A349" s="5">
        <v>348</v>
      </c>
      <c r="B349" s="13"/>
      <c r="E349" s="7"/>
    </row>
    <row r="350" spans="1:5" ht="19.5" thickBot="1" x14ac:dyDescent="0.3">
      <c r="A350" s="5">
        <v>349</v>
      </c>
      <c r="B350" s="13"/>
      <c r="E350" s="7"/>
    </row>
    <row r="351" spans="1:5" ht="19.5" thickBot="1" x14ac:dyDescent="0.3">
      <c r="A351" s="5">
        <v>350</v>
      </c>
      <c r="B351" s="13"/>
      <c r="E351" s="7"/>
    </row>
    <row r="352" spans="1:5" x14ac:dyDescent="0.25">
      <c r="B352" s="13"/>
      <c r="E352" s="7"/>
    </row>
    <row r="353" spans="2:5" x14ac:dyDescent="0.25">
      <c r="B353" s="13"/>
      <c r="E353" s="7"/>
    </row>
    <row r="354" spans="2:5" x14ac:dyDescent="0.25">
      <c r="B354" s="13"/>
      <c r="E354" s="7"/>
    </row>
    <row r="355" spans="2:5" x14ac:dyDescent="0.25">
      <c r="B355" s="13"/>
      <c r="E355" s="7"/>
    </row>
    <row r="356" spans="2:5" x14ac:dyDescent="0.25">
      <c r="B356" s="13"/>
      <c r="E356" s="7"/>
    </row>
    <row r="357" spans="2:5" x14ac:dyDescent="0.25">
      <c r="B357" s="13"/>
      <c r="E357" s="7"/>
    </row>
    <row r="358" spans="2:5" x14ac:dyDescent="0.25">
      <c r="B358" s="13"/>
      <c r="E358" s="7"/>
    </row>
    <row r="359" spans="2:5" x14ac:dyDescent="0.25">
      <c r="B359" s="13"/>
      <c r="E359" s="7"/>
    </row>
    <row r="360" spans="2:5" x14ac:dyDescent="0.25">
      <c r="B360" s="13"/>
      <c r="E360" s="7"/>
    </row>
    <row r="361" spans="2:5" x14ac:dyDescent="0.25">
      <c r="B361" s="13"/>
      <c r="E361" s="7"/>
    </row>
    <row r="362" spans="2:5" x14ac:dyDescent="0.25">
      <c r="B362" s="13"/>
      <c r="E362" s="7"/>
    </row>
    <row r="363" spans="2:5" x14ac:dyDescent="0.25">
      <c r="B363" s="13"/>
      <c r="E363" s="7"/>
    </row>
    <row r="364" spans="2:5" x14ac:dyDescent="0.25">
      <c r="B364" s="13"/>
      <c r="E364" s="7"/>
    </row>
    <row r="365" spans="2:5" x14ac:dyDescent="0.25">
      <c r="B365" s="13"/>
      <c r="E365" s="7"/>
    </row>
    <row r="366" spans="2:5" x14ac:dyDescent="0.25">
      <c r="B366" s="13"/>
      <c r="E366" s="7"/>
    </row>
    <row r="367" spans="2:5" x14ac:dyDescent="0.25">
      <c r="B367" s="13"/>
      <c r="E367" s="7"/>
    </row>
    <row r="368" spans="2:5" x14ac:dyDescent="0.25">
      <c r="B368" s="13"/>
      <c r="E368" s="7"/>
    </row>
    <row r="369" spans="2:5" x14ac:dyDescent="0.25">
      <c r="B369" s="13"/>
      <c r="E369" s="7"/>
    </row>
    <row r="370" spans="2:5" x14ac:dyDescent="0.25">
      <c r="B370" s="13"/>
      <c r="E370" s="7"/>
    </row>
    <row r="371" spans="2:5" x14ac:dyDescent="0.25">
      <c r="B371" s="13"/>
      <c r="E371" s="7"/>
    </row>
    <row r="372" spans="2:5" x14ac:dyDescent="0.25">
      <c r="B372" s="13"/>
      <c r="E372" s="7"/>
    </row>
    <row r="373" spans="2:5" x14ac:dyDescent="0.25">
      <c r="B373" s="13"/>
      <c r="E373" s="7"/>
    </row>
    <row r="374" spans="2:5" x14ac:dyDescent="0.25">
      <c r="B374" s="13"/>
      <c r="E374" s="7"/>
    </row>
    <row r="375" spans="2:5" x14ac:dyDescent="0.25">
      <c r="B375" s="13"/>
      <c r="E375" s="7"/>
    </row>
    <row r="376" spans="2:5" x14ac:dyDescent="0.25">
      <c r="B376" s="13"/>
      <c r="E376" s="7"/>
    </row>
    <row r="377" spans="2:5" x14ac:dyDescent="0.25">
      <c r="B377" s="13"/>
      <c r="E377" s="7"/>
    </row>
    <row r="378" spans="2:5" x14ac:dyDescent="0.25">
      <c r="B378" s="13"/>
      <c r="E378" s="7"/>
    </row>
    <row r="379" spans="2:5" x14ac:dyDescent="0.25">
      <c r="B379" s="13"/>
      <c r="E379" s="7"/>
    </row>
    <row r="380" spans="2:5" x14ac:dyDescent="0.25">
      <c r="B380" s="13"/>
      <c r="E380" s="7"/>
    </row>
    <row r="381" spans="2:5" x14ac:dyDescent="0.25">
      <c r="B381" s="13"/>
      <c r="E381" s="7"/>
    </row>
    <row r="382" spans="2:5" x14ac:dyDescent="0.25">
      <c r="B382" s="13"/>
      <c r="E382" s="7"/>
    </row>
    <row r="383" spans="2:5" x14ac:dyDescent="0.25">
      <c r="B383" s="13"/>
      <c r="E383" s="7"/>
    </row>
    <row r="384" spans="2:5" x14ac:dyDescent="0.25">
      <c r="B384" s="13"/>
      <c r="E384" s="7"/>
    </row>
    <row r="385" spans="2:5" x14ac:dyDescent="0.25">
      <c r="B385" s="13"/>
      <c r="E385" s="7"/>
    </row>
    <row r="386" spans="2:5" x14ac:dyDescent="0.25">
      <c r="B386" s="13"/>
      <c r="E386" s="7"/>
    </row>
    <row r="387" spans="2:5" x14ac:dyDescent="0.25">
      <c r="B387" s="13"/>
      <c r="E387" s="7"/>
    </row>
    <row r="388" spans="2:5" x14ac:dyDescent="0.25">
      <c r="B388" s="13"/>
      <c r="E388" s="7"/>
    </row>
    <row r="389" spans="2:5" x14ac:dyDescent="0.25">
      <c r="B389" s="13"/>
      <c r="E389" s="7"/>
    </row>
    <row r="390" spans="2:5" x14ac:dyDescent="0.25">
      <c r="B390" s="13"/>
      <c r="E390" s="7"/>
    </row>
    <row r="391" spans="2:5" x14ac:dyDescent="0.25">
      <c r="B391" s="13"/>
      <c r="E391" s="7"/>
    </row>
    <row r="392" spans="2:5" x14ac:dyDescent="0.25">
      <c r="B392" s="13"/>
      <c r="E392" s="7"/>
    </row>
    <row r="393" spans="2:5" x14ac:dyDescent="0.25">
      <c r="B393" s="13"/>
      <c r="E393" s="7"/>
    </row>
    <row r="394" spans="2:5" x14ac:dyDescent="0.25">
      <c r="B394" s="13"/>
      <c r="E394" s="7"/>
    </row>
    <row r="395" spans="2:5" x14ac:dyDescent="0.25">
      <c r="B395" s="13"/>
      <c r="E395" s="7"/>
    </row>
    <row r="396" spans="2:5" x14ac:dyDescent="0.25">
      <c r="B396" s="13"/>
      <c r="E396" s="7"/>
    </row>
    <row r="397" spans="2:5" x14ac:dyDescent="0.25">
      <c r="B397" s="13"/>
      <c r="E397" s="7"/>
    </row>
    <row r="398" spans="2:5" x14ac:dyDescent="0.25">
      <c r="B398" s="13"/>
      <c r="E398" s="7"/>
    </row>
    <row r="399" spans="2:5" x14ac:dyDescent="0.25">
      <c r="B399" s="13"/>
      <c r="E399" s="7"/>
    </row>
    <row r="400" spans="2:5" x14ac:dyDescent="0.25">
      <c r="B400" s="13"/>
      <c r="E400" s="7"/>
    </row>
    <row r="401" spans="2:5" x14ac:dyDescent="0.25">
      <c r="B401" s="13"/>
      <c r="E401" s="7"/>
    </row>
    <row r="402" spans="2:5" x14ac:dyDescent="0.25">
      <c r="B402" s="13"/>
      <c r="E402" s="7"/>
    </row>
    <row r="403" spans="2:5" x14ac:dyDescent="0.25">
      <c r="B403" s="13"/>
      <c r="E403" s="7"/>
    </row>
    <row r="404" spans="2:5" x14ac:dyDescent="0.25">
      <c r="B404" s="13"/>
      <c r="E404" s="7"/>
    </row>
    <row r="405" spans="2:5" x14ac:dyDescent="0.25">
      <c r="B405" s="13"/>
      <c r="E405" s="7"/>
    </row>
    <row r="406" spans="2:5" x14ac:dyDescent="0.25">
      <c r="B406" s="13"/>
      <c r="E406" s="7"/>
    </row>
    <row r="407" spans="2:5" x14ac:dyDescent="0.25">
      <c r="B407" s="13"/>
      <c r="E407" s="7"/>
    </row>
    <row r="408" spans="2:5" x14ac:dyDescent="0.25">
      <c r="B408" s="13"/>
      <c r="E408" s="7"/>
    </row>
    <row r="409" spans="2:5" x14ac:dyDescent="0.25">
      <c r="B409" s="13"/>
      <c r="E409" s="7"/>
    </row>
    <row r="410" spans="2:5" x14ac:dyDescent="0.25">
      <c r="B410" s="13"/>
      <c r="E410" s="7"/>
    </row>
    <row r="411" spans="2:5" x14ac:dyDescent="0.25">
      <c r="B411" s="13"/>
      <c r="E411" s="7"/>
    </row>
    <row r="412" spans="2:5" x14ac:dyDescent="0.25">
      <c r="B412" s="13"/>
      <c r="E412" s="7"/>
    </row>
    <row r="413" spans="2:5" x14ac:dyDescent="0.25">
      <c r="B413" s="13"/>
      <c r="E413" s="7"/>
    </row>
    <row r="414" spans="2:5" x14ac:dyDescent="0.25">
      <c r="B414" s="13"/>
      <c r="E414" s="7"/>
    </row>
    <row r="415" spans="2:5" x14ac:dyDescent="0.25">
      <c r="B415" s="13"/>
      <c r="E415" s="7"/>
    </row>
    <row r="416" spans="2:5" x14ac:dyDescent="0.25">
      <c r="B416" s="13"/>
      <c r="E416" s="7"/>
    </row>
    <row r="417" spans="2:5" x14ac:dyDescent="0.25">
      <c r="B417" s="13"/>
      <c r="E417" s="7"/>
    </row>
    <row r="418" spans="2:5" x14ac:dyDescent="0.25">
      <c r="B418" s="13"/>
      <c r="E418" s="7"/>
    </row>
    <row r="419" spans="2:5" x14ac:dyDescent="0.25">
      <c r="B419" s="13"/>
      <c r="E419" s="7"/>
    </row>
    <row r="420" spans="2:5" x14ac:dyDescent="0.25">
      <c r="B420" s="13"/>
      <c r="E420" s="7"/>
    </row>
    <row r="421" spans="2:5" x14ac:dyDescent="0.25">
      <c r="B421" s="13"/>
      <c r="E421" s="7"/>
    </row>
    <row r="422" spans="2:5" x14ac:dyDescent="0.25">
      <c r="B422" s="13"/>
      <c r="E422" s="7"/>
    </row>
    <row r="423" spans="2:5" x14ac:dyDescent="0.25">
      <c r="B423" s="13"/>
      <c r="E423" s="7"/>
    </row>
    <row r="424" spans="2:5" x14ac:dyDescent="0.25">
      <c r="B424" s="13"/>
      <c r="E424" s="7"/>
    </row>
    <row r="425" spans="2:5" x14ac:dyDescent="0.25">
      <c r="B425" s="13"/>
      <c r="E425" s="7"/>
    </row>
    <row r="426" spans="2:5" x14ac:dyDescent="0.25">
      <c r="B426" s="13"/>
      <c r="E426" s="7"/>
    </row>
    <row r="427" spans="2:5" x14ac:dyDescent="0.25">
      <c r="B427" s="13"/>
      <c r="E427" s="7"/>
    </row>
    <row r="428" spans="2:5" x14ac:dyDescent="0.25">
      <c r="B428" s="13"/>
      <c r="E428" s="7"/>
    </row>
    <row r="429" spans="2:5" x14ac:dyDescent="0.25">
      <c r="B429" s="13"/>
      <c r="E429" s="7"/>
    </row>
    <row r="430" spans="2:5" x14ac:dyDescent="0.25">
      <c r="B430" s="13"/>
      <c r="E430" s="7"/>
    </row>
    <row r="431" spans="2:5" x14ac:dyDescent="0.25">
      <c r="B431" s="13"/>
      <c r="E431" s="7"/>
    </row>
    <row r="432" spans="2:5" x14ac:dyDescent="0.25">
      <c r="B432" s="13"/>
      <c r="E432" s="7"/>
    </row>
    <row r="433" spans="2:5" x14ac:dyDescent="0.25">
      <c r="B433" s="13"/>
      <c r="E433" s="7"/>
    </row>
    <row r="434" spans="2:5" x14ac:dyDescent="0.25">
      <c r="B434" s="13"/>
      <c r="E434" s="7"/>
    </row>
    <row r="435" spans="2:5" x14ac:dyDescent="0.25">
      <c r="B435" s="13"/>
      <c r="E435" s="7"/>
    </row>
    <row r="436" spans="2:5" x14ac:dyDescent="0.25">
      <c r="B436" s="13"/>
      <c r="E436" s="7"/>
    </row>
    <row r="437" spans="2:5" x14ac:dyDescent="0.25">
      <c r="B437" s="13"/>
      <c r="E437" s="7"/>
    </row>
    <row r="438" spans="2:5" x14ac:dyDescent="0.25">
      <c r="B438" s="13"/>
      <c r="E438" s="7"/>
    </row>
    <row r="439" spans="2:5" x14ac:dyDescent="0.25">
      <c r="B439" s="13"/>
      <c r="E439" s="7"/>
    </row>
    <row r="440" spans="2:5" x14ac:dyDescent="0.25">
      <c r="B440" s="13"/>
      <c r="E440" s="7"/>
    </row>
    <row r="441" spans="2:5" x14ac:dyDescent="0.25">
      <c r="B441" s="13"/>
      <c r="E441" s="7"/>
    </row>
    <row r="442" spans="2:5" x14ac:dyDescent="0.25">
      <c r="B442" s="13"/>
      <c r="E442" s="7"/>
    </row>
    <row r="443" spans="2:5" x14ac:dyDescent="0.25">
      <c r="B443" s="13"/>
      <c r="E443" s="7"/>
    </row>
    <row r="444" spans="2:5" x14ac:dyDescent="0.25">
      <c r="B444" s="13"/>
      <c r="E444" s="7"/>
    </row>
    <row r="445" spans="2:5" x14ac:dyDescent="0.25">
      <c r="B445" s="13"/>
      <c r="E445" s="7"/>
    </row>
    <row r="446" spans="2:5" x14ac:dyDescent="0.25">
      <c r="B446" s="13"/>
      <c r="E446" s="7"/>
    </row>
    <row r="447" spans="2:5" x14ac:dyDescent="0.25">
      <c r="B447" s="13"/>
      <c r="E447" s="7"/>
    </row>
    <row r="448" spans="2:5" x14ac:dyDescent="0.25">
      <c r="B448" s="13"/>
      <c r="E448" s="7"/>
    </row>
    <row r="449" spans="2:5" x14ac:dyDescent="0.25">
      <c r="B449" s="13"/>
      <c r="E449" s="7"/>
    </row>
    <row r="450" spans="2:5" x14ac:dyDescent="0.25">
      <c r="B450" s="13"/>
      <c r="E450" s="7"/>
    </row>
    <row r="451" spans="2:5" x14ac:dyDescent="0.25">
      <c r="B451" s="13"/>
      <c r="E451" s="7"/>
    </row>
    <row r="452" spans="2:5" x14ac:dyDescent="0.25">
      <c r="B452" s="13"/>
      <c r="E452" s="7"/>
    </row>
    <row r="453" spans="2:5" x14ac:dyDescent="0.25">
      <c r="B453" s="13"/>
      <c r="E453" s="7"/>
    </row>
    <row r="454" spans="2:5" x14ac:dyDescent="0.25">
      <c r="B454" s="13"/>
      <c r="E454" s="7"/>
    </row>
    <row r="455" spans="2:5" x14ac:dyDescent="0.25">
      <c r="B455" s="13"/>
      <c r="E455" s="7"/>
    </row>
    <row r="456" spans="2:5" x14ac:dyDescent="0.25">
      <c r="B456" s="13"/>
      <c r="E456" s="7"/>
    </row>
    <row r="457" spans="2:5" x14ac:dyDescent="0.25">
      <c r="B457" s="13"/>
      <c r="E457" s="7"/>
    </row>
    <row r="458" spans="2:5" x14ac:dyDescent="0.25">
      <c r="B458" s="13"/>
      <c r="E458" s="7"/>
    </row>
    <row r="459" spans="2:5" x14ac:dyDescent="0.25">
      <c r="B459" s="13"/>
      <c r="E459" s="7"/>
    </row>
    <row r="460" spans="2:5" x14ac:dyDescent="0.25">
      <c r="B460" s="13"/>
      <c r="E460" s="7"/>
    </row>
    <row r="461" spans="2:5" x14ac:dyDescent="0.25">
      <c r="B461" s="13"/>
      <c r="E461" s="7"/>
    </row>
    <row r="462" spans="2:5" x14ac:dyDescent="0.25">
      <c r="B462" s="13"/>
      <c r="E462" s="7"/>
    </row>
    <row r="463" spans="2:5" x14ac:dyDescent="0.25">
      <c r="B463" s="13"/>
      <c r="E463" s="7"/>
    </row>
    <row r="464" spans="2:5" x14ac:dyDescent="0.25">
      <c r="B464" s="13"/>
      <c r="E464" s="7"/>
    </row>
    <row r="465" spans="2:5" x14ac:dyDescent="0.25">
      <c r="B465" s="13"/>
      <c r="E465" s="7"/>
    </row>
    <row r="466" spans="2:5" x14ac:dyDescent="0.25">
      <c r="B466" s="13"/>
      <c r="E466" s="7"/>
    </row>
    <row r="467" spans="2:5" x14ac:dyDescent="0.25">
      <c r="B467" s="13"/>
      <c r="E467" s="7"/>
    </row>
    <row r="468" spans="2:5" x14ac:dyDescent="0.25">
      <c r="B468" s="13"/>
      <c r="E468" s="7"/>
    </row>
    <row r="469" spans="2:5" x14ac:dyDescent="0.25">
      <c r="B469" s="13"/>
      <c r="E469" s="7"/>
    </row>
    <row r="470" spans="2:5" x14ac:dyDescent="0.25">
      <c r="B470" s="13"/>
      <c r="E470" s="7"/>
    </row>
    <row r="471" spans="2:5" x14ac:dyDescent="0.25">
      <c r="B471" s="13"/>
      <c r="E471" s="7"/>
    </row>
    <row r="472" spans="2:5" x14ac:dyDescent="0.25">
      <c r="B472" s="13"/>
      <c r="E472" s="7"/>
    </row>
    <row r="473" spans="2:5" x14ac:dyDescent="0.25">
      <c r="B473" s="13"/>
      <c r="E473" s="7"/>
    </row>
    <row r="474" spans="2:5" x14ac:dyDescent="0.25">
      <c r="B474" s="13"/>
      <c r="E474" s="7"/>
    </row>
    <row r="475" spans="2:5" x14ac:dyDescent="0.25">
      <c r="B475" s="13"/>
      <c r="E475" s="7"/>
    </row>
    <row r="476" spans="2:5" x14ac:dyDescent="0.25">
      <c r="B476" s="13"/>
      <c r="E476" s="7"/>
    </row>
    <row r="477" spans="2:5" x14ac:dyDescent="0.25">
      <c r="B477" s="13"/>
      <c r="E477" s="7"/>
    </row>
    <row r="478" spans="2:5" x14ac:dyDescent="0.25">
      <c r="B478" s="13"/>
      <c r="E478" s="7"/>
    </row>
    <row r="479" spans="2:5" x14ac:dyDescent="0.25">
      <c r="B479" s="13"/>
      <c r="E479" s="7"/>
    </row>
    <row r="480" spans="2:5" x14ac:dyDescent="0.25">
      <c r="B480" s="13"/>
      <c r="E480" s="7"/>
    </row>
    <row r="481" spans="2:5" x14ac:dyDescent="0.25">
      <c r="B481" s="13"/>
      <c r="E481" s="7"/>
    </row>
    <row r="482" spans="2:5" x14ac:dyDescent="0.25">
      <c r="B482" s="13"/>
      <c r="E482" s="7"/>
    </row>
    <row r="483" spans="2:5" x14ac:dyDescent="0.25">
      <c r="B483" s="13"/>
      <c r="E483" s="7"/>
    </row>
    <row r="484" spans="2:5" x14ac:dyDescent="0.25">
      <c r="B484" s="13"/>
      <c r="E484" s="7"/>
    </row>
    <row r="485" spans="2:5" x14ac:dyDescent="0.25">
      <c r="B485" s="13"/>
      <c r="E485" s="7"/>
    </row>
    <row r="486" spans="2:5" x14ac:dyDescent="0.25">
      <c r="B486" s="13"/>
      <c r="E486" s="7"/>
    </row>
    <row r="487" spans="2:5" x14ac:dyDescent="0.25">
      <c r="B487" s="13"/>
      <c r="E487" s="7"/>
    </row>
    <row r="488" spans="2:5" x14ac:dyDescent="0.25">
      <c r="B488" s="13"/>
      <c r="E488" s="7"/>
    </row>
    <row r="489" spans="2:5" x14ac:dyDescent="0.25">
      <c r="B489" s="13"/>
      <c r="E489" s="7"/>
    </row>
    <row r="490" spans="2:5" x14ac:dyDescent="0.25">
      <c r="B490" s="13"/>
      <c r="E490" s="7"/>
    </row>
    <row r="491" spans="2:5" x14ac:dyDescent="0.25">
      <c r="B491" s="13"/>
      <c r="E491" s="7"/>
    </row>
    <row r="492" spans="2:5" x14ac:dyDescent="0.25">
      <c r="B492" s="13"/>
      <c r="E492" s="7"/>
    </row>
    <row r="493" spans="2:5" x14ac:dyDescent="0.25">
      <c r="B493" s="13"/>
      <c r="E493" s="7"/>
    </row>
    <row r="494" spans="2:5" x14ac:dyDescent="0.25">
      <c r="B494" s="13"/>
      <c r="E494" s="7"/>
    </row>
    <row r="495" spans="2:5" x14ac:dyDescent="0.25">
      <c r="B495" s="13"/>
      <c r="E495" s="7"/>
    </row>
    <row r="496" spans="2:5" x14ac:dyDescent="0.25">
      <c r="B496" s="13"/>
      <c r="E496" s="7"/>
    </row>
    <row r="497" spans="2:5" x14ac:dyDescent="0.25">
      <c r="B497" s="13"/>
      <c r="E497" s="7"/>
    </row>
    <row r="498" spans="2:5" x14ac:dyDescent="0.25">
      <c r="B498" s="13"/>
      <c r="E498" s="7"/>
    </row>
    <row r="499" spans="2:5" x14ac:dyDescent="0.25">
      <c r="B499" s="13"/>
      <c r="E499" s="7"/>
    </row>
    <row r="500" spans="2:5" x14ac:dyDescent="0.25">
      <c r="B500" s="13"/>
      <c r="E500" s="7"/>
    </row>
    <row r="501" spans="2:5" x14ac:dyDescent="0.25">
      <c r="B501" s="13"/>
      <c r="E501" s="7"/>
    </row>
    <row r="502" spans="2:5" x14ac:dyDescent="0.25">
      <c r="B502" s="13"/>
      <c r="E502" s="7"/>
    </row>
    <row r="503" spans="2:5" x14ac:dyDescent="0.25">
      <c r="B503" s="13"/>
      <c r="E503" s="7"/>
    </row>
    <row r="504" spans="2:5" x14ac:dyDescent="0.25">
      <c r="B504" s="13"/>
      <c r="E504" s="7"/>
    </row>
    <row r="505" spans="2:5" x14ac:dyDescent="0.25">
      <c r="B505" s="13"/>
      <c r="E505" s="7"/>
    </row>
    <row r="506" spans="2:5" x14ac:dyDescent="0.25">
      <c r="B506" s="13"/>
      <c r="E506" s="7"/>
    </row>
    <row r="507" spans="2:5" x14ac:dyDescent="0.25">
      <c r="B507" s="13"/>
      <c r="E507" s="7"/>
    </row>
    <row r="508" spans="2:5" x14ac:dyDescent="0.25">
      <c r="B508" s="13"/>
      <c r="E508" s="7"/>
    </row>
    <row r="509" spans="2:5" x14ac:dyDescent="0.25">
      <c r="B509" s="13"/>
      <c r="E509" s="7"/>
    </row>
    <row r="510" spans="2:5" x14ac:dyDescent="0.25">
      <c r="B510" s="13"/>
      <c r="E510" s="7"/>
    </row>
    <row r="511" spans="2:5" x14ac:dyDescent="0.25">
      <c r="B511" s="13"/>
      <c r="E511" s="7"/>
    </row>
    <row r="512" spans="2:5" x14ac:dyDescent="0.25">
      <c r="B512" s="13"/>
      <c r="E512" s="7"/>
    </row>
    <row r="513" spans="2:5" x14ac:dyDescent="0.25">
      <c r="B513" s="13"/>
      <c r="E513" s="7"/>
    </row>
    <row r="514" spans="2:5" x14ac:dyDescent="0.25">
      <c r="B514" s="13"/>
      <c r="E514" s="7"/>
    </row>
    <row r="515" spans="2:5" x14ac:dyDescent="0.25">
      <c r="B515" s="13"/>
      <c r="E515" s="7"/>
    </row>
    <row r="516" spans="2:5" x14ac:dyDescent="0.25">
      <c r="B516" s="13"/>
      <c r="E516" s="7"/>
    </row>
    <row r="517" spans="2:5" x14ac:dyDescent="0.25">
      <c r="B517" s="13"/>
      <c r="E517" s="7"/>
    </row>
    <row r="518" spans="2:5" x14ac:dyDescent="0.25">
      <c r="B518" s="13"/>
      <c r="E518" s="7"/>
    </row>
    <row r="519" spans="2:5" x14ac:dyDescent="0.25">
      <c r="B519" s="13"/>
      <c r="E519" s="7"/>
    </row>
    <row r="520" spans="2:5" x14ac:dyDescent="0.25">
      <c r="B520" s="13"/>
      <c r="E520" s="7"/>
    </row>
    <row r="521" spans="2:5" x14ac:dyDescent="0.25">
      <c r="B521" s="13"/>
      <c r="E521" s="7"/>
    </row>
    <row r="522" spans="2:5" x14ac:dyDescent="0.25">
      <c r="B522" s="13"/>
      <c r="E522" s="7"/>
    </row>
    <row r="523" spans="2:5" x14ac:dyDescent="0.25">
      <c r="B523" s="13"/>
      <c r="E523" s="7"/>
    </row>
    <row r="524" spans="2:5" x14ac:dyDescent="0.25">
      <c r="B524" s="13"/>
      <c r="E524" s="7"/>
    </row>
    <row r="525" spans="2:5" x14ac:dyDescent="0.25">
      <c r="B525" s="13"/>
      <c r="E525" s="7"/>
    </row>
    <row r="526" spans="2:5" x14ac:dyDescent="0.25">
      <c r="B526" s="13"/>
      <c r="E526" s="7"/>
    </row>
    <row r="527" spans="2:5" x14ac:dyDescent="0.25">
      <c r="B527" s="13"/>
      <c r="E527" s="7"/>
    </row>
    <row r="528" spans="2:5" x14ac:dyDescent="0.25">
      <c r="B528" s="13"/>
      <c r="E528" s="7"/>
    </row>
    <row r="529" spans="2:5" x14ac:dyDescent="0.25">
      <c r="B529" s="13"/>
      <c r="E529" s="7"/>
    </row>
    <row r="530" spans="2:5" x14ac:dyDescent="0.25">
      <c r="B530" s="13"/>
      <c r="E530" s="7"/>
    </row>
    <row r="531" spans="2:5" x14ac:dyDescent="0.25">
      <c r="B531" s="13"/>
      <c r="E531" s="7"/>
    </row>
    <row r="532" spans="2:5" x14ac:dyDescent="0.25">
      <c r="B532" s="13"/>
      <c r="E532" s="7"/>
    </row>
    <row r="533" spans="2:5" x14ac:dyDescent="0.25">
      <c r="B533" s="13"/>
      <c r="E533" s="7"/>
    </row>
    <row r="534" spans="2:5" x14ac:dyDescent="0.25">
      <c r="B534" s="13"/>
      <c r="E534" s="7"/>
    </row>
    <row r="535" spans="2:5" x14ac:dyDescent="0.25">
      <c r="B535" s="13"/>
      <c r="E535" s="7"/>
    </row>
    <row r="536" spans="2:5" x14ac:dyDescent="0.25">
      <c r="B536" s="13"/>
      <c r="E536" s="7"/>
    </row>
    <row r="537" spans="2:5" x14ac:dyDescent="0.25">
      <c r="B537" s="13"/>
      <c r="E537" s="7"/>
    </row>
    <row r="538" spans="2:5" x14ac:dyDescent="0.25">
      <c r="B538" s="13"/>
      <c r="E538" s="7"/>
    </row>
    <row r="539" spans="2:5" x14ac:dyDescent="0.25">
      <c r="B539" s="13"/>
      <c r="E539" s="7"/>
    </row>
    <row r="540" spans="2:5" x14ac:dyDescent="0.25">
      <c r="B540" s="13"/>
      <c r="E540" s="7"/>
    </row>
    <row r="541" spans="2:5" x14ac:dyDescent="0.25">
      <c r="B541" s="13"/>
      <c r="E541" s="7"/>
    </row>
    <row r="542" spans="2:5" x14ac:dyDescent="0.25">
      <c r="B542" s="13"/>
      <c r="E542" s="7"/>
    </row>
    <row r="543" spans="2:5" x14ac:dyDescent="0.25">
      <c r="B543" s="13"/>
      <c r="E543" s="7"/>
    </row>
    <row r="544" spans="2:5" x14ac:dyDescent="0.25">
      <c r="B544" s="13"/>
      <c r="E544" s="7"/>
    </row>
    <row r="545" spans="2:5" x14ac:dyDescent="0.25">
      <c r="B545" s="13"/>
      <c r="E545" s="7"/>
    </row>
    <row r="546" spans="2:5" x14ac:dyDescent="0.25">
      <c r="B546" s="13"/>
      <c r="E546" s="7"/>
    </row>
    <row r="547" spans="2:5" x14ac:dyDescent="0.25">
      <c r="B547" s="13"/>
      <c r="E547" s="7"/>
    </row>
    <row r="548" spans="2:5" x14ac:dyDescent="0.25">
      <c r="B548" s="13"/>
      <c r="E548" s="7"/>
    </row>
    <row r="549" spans="2:5" x14ac:dyDescent="0.25">
      <c r="B549" s="13"/>
      <c r="E549" s="7"/>
    </row>
    <row r="550" spans="2:5" x14ac:dyDescent="0.25">
      <c r="B550" s="13"/>
      <c r="E550" s="7"/>
    </row>
    <row r="551" spans="2:5" x14ac:dyDescent="0.25">
      <c r="B551" s="13"/>
      <c r="E551" s="7"/>
    </row>
    <row r="552" spans="2:5" x14ac:dyDescent="0.25">
      <c r="B552" s="13"/>
      <c r="E552" s="7"/>
    </row>
    <row r="553" spans="2:5" x14ac:dyDescent="0.25">
      <c r="B553" s="13"/>
      <c r="E553" s="7"/>
    </row>
    <row r="554" spans="2:5" x14ac:dyDescent="0.25">
      <c r="B554" s="13"/>
      <c r="E554" s="7"/>
    </row>
    <row r="555" spans="2:5" x14ac:dyDescent="0.25">
      <c r="B555" s="13"/>
      <c r="E555" s="7"/>
    </row>
    <row r="556" spans="2:5" x14ac:dyDescent="0.25">
      <c r="B556" s="13"/>
      <c r="E556" s="7"/>
    </row>
    <row r="557" spans="2:5" x14ac:dyDescent="0.25">
      <c r="B557" s="13"/>
      <c r="E557" s="7"/>
    </row>
    <row r="558" spans="2:5" x14ac:dyDescent="0.25">
      <c r="B558" s="13"/>
      <c r="E558" s="7"/>
    </row>
    <row r="559" spans="2:5" x14ac:dyDescent="0.25">
      <c r="B559" s="13"/>
      <c r="E559" s="7"/>
    </row>
    <row r="560" spans="2:5" x14ac:dyDescent="0.25">
      <c r="B560" s="13"/>
      <c r="E560" s="7"/>
    </row>
    <row r="561" spans="2:5" x14ac:dyDescent="0.25">
      <c r="B561" s="13"/>
      <c r="E561" s="7"/>
    </row>
    <row r="562" spans="2:5" x14ac:dyDescent="0.25">
      <c r="B562" s="13"/>
      <c r="E562" s="7"/>
    </row>
    <row r="563" spans="2:5" x14ac:dyDescent="0.25">
      <c r="B563" s="13"/>
      <c r="E563" s="7"/>
    </row>
    <row r="564" spans="2:5" x14ac:dyDescent="0.25">
      <c r="B564" s="13"/>
      <c r="E564" s="7"/>
    </row>
    <row r="565" spans="2:5" x14ac:dyDescent="0.25">
      <c r="B565" s="13"/>
      <c r="E565" s="7"/>
    </row>
    <row r="566" spans="2:5" x14ac:dyDescent="0.25">
      <c r="B566" s="13"/>
      <c r="E566" s="7"/>
    </row>
    <row r="567" spans="2:5" x14ac:dyDescent="0.25">
      <c r="B567" s="13"/>
      <c r="E567" s="7"/>
    </row>
    <row r="568" spans="2:5" x14ac:dyDescent="0.25">
      <c r="B568" s="13"/>
      <c r="E568" s="7"/>
    </row>
    <row r="569" spans="2:5" x14ac:dyDescent="0.25">
      <c r="B569" s="13"/>
      <c r="E569" s="7"/>
    </row>
    <row r="570" spans="2:5" x14ac:dyDescent="0.25">
      <c r="B570" s="13"/>
      <c r="E570" s="7"/>
    </row>
    <row r="571" spans="2:5" x14ac:dyDescent="0.25">
      <c r="B571" s="13"/>
      <c r="E571" s="7"/>
    </row>
    <row r="572" spans="2:5" x14ac:dyDescent="0.25">
      <c r="B572" s="13"/>
      <c r="E572" s="7"/>
    </row>
    <row r="573" spans="2:5" x14ac:dyDescent="0.25">
      <c r="B573" s="13"/>
      <c r="E573" s="7"/>
    </row>
    <row r="574" spans="2:5" x14ac:dyDescent="0.25">
      <c r="B574" s="13"/>
      <c r="E574" s="7"/>
    </row>
    <row r="575" spans="2:5" x14ac:dyDescent="0.25">
      <c r="B575" s="13"/>
      <c r="E575" s="7"/>
    </row>
    <row r="576" spans="2:5" x14ac:dyDescent="0.25">
      <c r="B576" s="13"/>
      <c r="E576" s="7"/>
    </row>
    <row r="577" spans="2:5" x14ac:dyDescent="0.25">
      <c r="B577" s="13"/>
      <c r="E577" s="7"/>
    </row>
    <row r="578" spans="2:5" x14ac:dyDescent="0.25">
      <c r="B578" s="13"/>
      <c r="E578" s="7"/>
    </row>
    <row r="579" spans="2:5" x14ac:dyDescent="0.25">
      <c r="B579" s="13"/>
      <c r="E579" s="7"/>
    </row>
    <row r="580" spans="2:5" x14ac:dyDescent="0.25">
      <c r="B580" s="13"/>
      <c r="E580" s="7"/>
    </row>
    <row r="581" spans="2:5" x14ac:dyDescent="0.25">
      <c r="B581" s="13"/>
      <c r="E581" s="7"/>
    </row>
    <row r="582" spans="2:5" x14ac:dyDescent="0.25">
      <c r="B582" s="13"/>
      <c r="E582" s="7"/>
    </row>
    <row r="583" spans="2:5" x14ac:dyDescent="0.25">
      <c r="B583" s="13"/>
      <c r="E583" s="7"/>
    </row>
    <row r="584" spans="2:5" x14ac:dyDescent="0.25">
      <c r="B584" s="13"/>
      <c r="E584" s="7"/>
    </row>
    <row r="585" spans="2:5" x14ac:dyDescent="0.25">
      <c r="B585" s="13"/>
      <c r="E585" s="7"/>
    </row>
    <row r="586" spans="2:5" x14ac:dyDescent="0.25">
      <c r="B586" s="13"/>
      <c r="E586" s="7"/>
    </row>
    <row r="587" spans="2:5" x14ac:dyDescent="0.25">
      <c r="B587" s="13"/>
      <c r="E587" s="7"/>
    </row>
    <row r="588" spans="2:5" x14ac:dyDescent="0.25">
      <c r="B588" s="13"/>
      <c r="E588" s="7"/>
    </row>
    <row r="589" spans="2:5" x14ac:dyDescent="0.25">
      <c r="B589" s="13"/>
      <c r="E589" s="7"/>
    </row>
    <row r="590" spans="2:5" x14ac:dyDescent="0.25">
      <c r="B590" s="13"/>
      <c r="E590" s="7"/>
    </row>
    <row r="591" spans="2:5" x14ac:dyDescent="0.25">
      <c r="B591" s="13"/>
      <c r="E591" s="7"/>
    </row>
    <row r="592" spans="2:5" x14ac:dyDescent="0.25">
      <c r="B592" s="13"/>
      <c r="E592" s="7"/>
    </row>
    <row r="593" spans="2:5" x14ac:dyDescent="0.25">
      <c r="B593" s="13"/>
      <c r="E593" s="7"/>
    </row>
    <row r="594" spans="2:5" x14ac:dyDescent="0.25">
      <c r="B594" s="13"/>
      <c r="E594" s="7"/>
    </row>
    <row r="595" spans="2:5" x14ac:dyDescent="0.25">
      <c r="B595" s="13"/>
      <c r="E595" s="7"/>
    </row>
    <row r="596" spans="2:5" x14ac:dyDescent="0.25">
      <c r="B596" s="13"/>
      <c r="E596" s="7"/>
    </row>
    <row r="597" spans="2:5" x14ac:dyDescent="0.25">
      <c r="B597" s="13"/>
      <c r="E597" s="7"/>
    </row>
    <row r="598" spans="2:5" x14ac:dyDescent="0.25">
      <c r="B598" s="13"/>
      <c r="E598" s="7"/>
    </row>
    <row r="599" spans="2:5" x14ac:dyDescent="0.25">
      <c r="B599" s="13"/>
      <c r="E599" s="7"/>
    </row>
    <row r="600" spans="2:5" x14ac:dyDescent="0.25">
      <c r="B600" s="13"/>
      <c r="E600" s="7"/>
    </row>
    <row r="601" spans="2:5" x14ac:dyDescent="0.25">
      <c r="B601" s="13"/>
      <c r="E601" s="7"/>
    </row>
    <row r="602" spans="2:5" x14ac:dyDescent="0.25">
      <c r="B602" s="13"/>
      <c r="E602" s="7"/>
    </row>
    <row r="603" spans="2:5" x14ac:dyDescent="0.25">
      <c r="B603" s="13"/>
      <c r="E603" s="7"/>
    </row>
    <row r="604" spans="2:5" x14ac:dyDescent="0.25">
      <c r="B604" s="13"/>
      <c r="E604" s="7"/>
    </row>
    <row r="605" spans="2:5" x14ac:dyDescent="0.25">
      <c r="B605" s="13"/>
      <c r="E605" s="7"/>
    </row>
    <row r="606" spans="2:5" x14ac:dyDescent="0.25">
      <c r="B606" s="13"/>
      <c r="E606" s="7"/>
    </row>
    <row r="607" spans="2:5" x14ac:dyDescent="0.25">
      <c r="B607" s="13"/>
      <c r="E607" s="7"/>
    </row>
    <row r="608" spans="2:5" x14ac:dyDescent="0.25">
      <c r="B608" s="13"/>
      <c r="E608" s="7"/>
    </row>
    <row r="609" spans="2:5" x14ac:dyDescent="0.25">
      <c r="B609" s="13"/>
      <c r="E609" s="7"/>
    </row>
    <row r="610" spans="2:5" x14ac:dyDescent="0.25">
      <c r="B610" s="13"/>
      <c r="E610" s="7"/>
    </row>
    <row r="611" spans="2:5" x14ac:dyDescent="0.25">
      <c r="B611" s="13"/>
      <c r="E611" s="7"/>
    </row>
    <row r="612" spans="2:5" x14ac:dyDescent="0.25">
      <c r="B612" s="13"/>
      <c r="E612" s="7"/>
    </row>
    <row r="613" spans="2:5" x14ac:dyDescent="0.25">
      <c r="B613" s="13"/>
      <c r="E613" s="7"/>
    </row>
    <row r="614" spans="2:5" x14ac:dyDescent="0.25">
      <c r="B614" s="13"/>
      <c r="E614" s="7"/>
    </row>
    <row r="615" spans="2:5" x14ac:dyDescent="0.25">
      <c r="B615" s="13"/>
      <c r="E615" s="7"/>
    </row>
    <row r="616" spans="2:5" x14ac:dyDescent="0.25">
      <c r="B616" s="13"/>
      <c r="E616" s="7"/>
    </row>
    <row r="617" spans="2:5" x14ac:dyDescent="0.25">
      <c r="B617" s="13"/>
      <c r="E617" s="7"/>
    </row>
    <row r="618" spans="2:5" x14ac:dyDescent="0.25">
      <c r="B618" s="13"/>
      <c r="E618" s="7"/>
    </row>
    <row r="619" spans="2:5" x14ac:dyDescent="0.25">
      <c r="B619" s="13"/>
      <c r="E619" s="7"/>
    </row>
    <row r="620" spans="2:5" x14ac:dyDescent="0.25">
      <c r="B620" s="13"/>
      <c r="E620" s="7"/>
    </row>
    <row r="621" spans="2:5" x14ac:dyDescent="0.25">
      <c r="B621" s="13"/>
      <c r="E621" s="7"/>
    </row>
    <row r="622" spans="2:5" x14ac:dyDescent="0.25">
      <c r="B622" s="13"/>
      <c r="E622" s="7"/>
    </row>
    <row r="623" spans="2:5" x14ac:dyDescent="0.25">
      <c r="B623" s="13"/>
      <c r="E623" s="7"/>
    </row>
    <row r="624" spans="2:5" x14ac:dyDescent="0.25">
      <c r="B624" s="13"/>
      <c r="E624" s="7"/>
    </row>
    <row r="625" spans="2:5" x14ac:dyDescent="0.25">
      <c r="B625" s="13"/>
      <c r="E625" s="7"/>
    </row>
    <row r="626" spans="2:5" x14ac:dyDescent="0.25">
      <c r="B626" s="13"/>
      <c r="E626" s="7"/>
    </row>
    <row r="627" spans="2:5" x14ac:dyDescent="0.25">
      <c r="B627" s="13"/>
      <c r="E627" s="7"/>
    </row>
    <row r="628" spans="2:5" x14ac:dyDescent="0.25">
      <c r="B628" s="13"/>
      <c r="E628" s="7"/>
    </row>
    <row r="629" spans="2:5" x14ac:dyDescent="0.25">
      <c r="B629" s="13"/>
      <c r="E629" s="7"/>
    </row>
    <row r="630" spans="2:5" x14ac:dyDescent="0.25">
      <c r="B630" s="13"/>
      <c r="E630" s="7"/>
    </row>
    <row r="631" spans="2:5" x14ac:dyDescent="0.25">
      <c r="B631" s="13"/>
      <c r="E631" s="7"/>
    </row>
    <row r="632" spans="2:5" x14ac:dyDescent="0.25">
      <c r="B632" s="13"/>
      <c r="E632" s="7"/>
    </row>
    <row r="633" spans="2:5" x14ac:dyDescent="0.25">
      <c r="B633" s="13"/>
      <c r="E633" s="7"/>
    </row>
    <row r="634" spans="2:5" x14ac:dyDescent="0.25">
      <c r="B634" s="13"/>
      <c r="E634" s="7"/>
    </row>
    <row r="635" spans="2:5" x14ac:dyDescent="0.25">
      <c r="B635" s="13"/>
      <c r="E635" s="7"/>
    </row>
    <row r="636" spans="2:5" x14ac:dyDescent="0.25">
      <c r="B636" s="13"/>
      <c r="E636" s="7"/>
    </row>
    <row r="637" spans="2:5" x14ac:dyDescent="0.25">
      <c r="B637" s="13"/>
      <c r="E637" s="7"/>
    </row>
    <row r="638" spans="2:5" x14ac:dyDescent="0.25">
      <c r="B638" s="13"/>
      <c r="E638" s="7"/>
    </row>
    <row r="639" spans="2:5" x14ac:dyDescent="0.25">
      <c r="B639" s="13"/>
      <c r="E639" s="7"/>
    </row>
    <row r="640" spans="2:5" x14ac:dyDescent="0.25">
      <c r="B640" s="13"/>
      <c r="E640" s="7"/>
    </row>
    <row r="641" spans="2:5" x14ac:dyDescent="0.25">
      <c r="B641" s="13"/>
      <c r="E641" s="7"/>
    </row>
    <row r="642" spans="2:5" x14ac:dyDescent="0.25">
      <c r="B642" s="13"/>
      <c r="E642" s="7"/>
    </row>
    <row r="643" spans="2:5" x14ac:dyDescent="0.25">
      <c r="B643" s="13"/>
      <c r="E643" s="7"/>
    </row>
    <row r="644" spans="2:5" x14ac:dyDescent="0.25">
      <c r="B644" s="13"/>
      <c r="E644" s="7"/>
    </row>
    <row r="645" spans="2:5" x14ac:dyDescent="0.25">
      <c r="B645" s="13"/>
      <c r="E645" s="7"/>
    </row>
    <row r="646" spans="2:5" x14ac:dyDescent="0.25">
      <c r="B646" s="13"/>
      <c r="E646" s="7"/>
    </row>
    <row r="647" spans="2:5" x14ac:dyDescent="0.25">
      <c r="B647" s="13"/>
      <c r="E647" s="7"/>
    </row>
    <row r="648" spans="2:5" x14ac:dyDescent="0.25">
      <c r="B648" s="13"/>
      <c r="E648" s="7"/>
    </row>
    <row r="649" spans="2:5" x14ac:dyDescent="0.25">
      <c r="B649" s="13"/>
      <c r="E649" s="7"/>
    </row>
    <row r="650" spans="2:5" x14ac:dyDescent="0.25">
      <c r="B650" s="13"/>
      <c r="E650" s="7"/>
    </row>
    <row r="651" spans="2:5" x14ac:dyDescent="0.25">
      <c r="B651" s="13"/>
      <c r="E651" s="7"/>
    </row>
    <row r="652" spans="2:5" x14ac:dyDescent="0.25">
      <c r="B652" s="13"/>
      <c r="E652" s="7"/>
    </row>
    <row r="653" spans="2:5" x14ac:dyDescent="0.25">
      <c r="B653" s="13"/>
      <c r="E653" s="7"/>
    </row>
    <row r="654" spans="2:5" x14ac:dyDescent="0.25">
      <c r="B654" s="13"/>
      <c r="E654" s="7"/>
    </row>
    <row r="655" spans="2:5" x14ac:dyDescent="0.25">
      <c r="B655" s="13"/>
      <c r="E655" s="7"/>
    </row>
    <row r="656" spans="2:5" x14ac:dyDescent="0.25">
      <c r="B656" s="13"/>
      <c r="E656" s="7"/>
    </row>
    <row r="657" spans="2:5" x14ac:dyDescent="0.25">
      <c r="B657" s="13"/>
      <c r="E657" s="7"/>
    </row>
    <row r="658" spans="2:5" x14ac:dyDescent="0.25">
      <c r="B658" s="13"/>
      <c r="E658" s="7"/>
    </row>
    <row r="659" spans="2:5" x14ac:dyDescent="0.25">
      <c r="B659" s="13"/>
      <c r="E659" s="7"/>
    </row>
    <row r="660" spans="2:5" x14ac:dyDescent="0.25">
      <c r="B660" s="13"/>
      <c r="E660" s="7"/>
    </row>
    <row r="661" spans="2:5" x14ac:dyDescent="0.25">
      <c r="B661" s="13"/>
      <c r="E661" s="7"/>
    </row>
    <row r="662" spans="2:5" x14ac:dyDescent="0.25">
      <c r="B662" s="13"/>
      <c r="E662" s="7"/>
    </row>
    <row r="663" spans="2:5" x14ac:dyDescent="0.25">
      <c r="B663" s="13"/>
      <c r="E663" s="7"/>
    </row>
    <row r="664" spans="2:5" x14ac:dyDescent="0.25">
      <c r="B664" s="13"/>
      <c r="E664" s="7"/>
    </row>
    <row r="665" spans="2:5" x14ac:dyDescent="0.25">
      <c r="B665" s="13"/>
      <c r="E665" s="7"/>
    </row>
    <row r="666" spans="2:5" x14ac:dyDescent="0.25">
      <c r="B666" s="13"/>
      <c r="E666" s="7"/>
    </row>
    <row r="667" spans="2:5" x14ac:dyDescent="0.25">
      <c r="B667" s="13"/>
      <c r="E667" s="7"/>
    </row>
    <row r="668" spans="2:5" x14ac:dyDescent="0.25">
      <c r="B668" s="13"/>
      <c r="E668" s="7"/>
    </row>
    <row r="669" spans="2:5" x14ac:dyDescent="0.25">
      <c r="B669" s="13"/>
      <c r="E669" s="7"/>
    </row>
    <row r="670" spans="2:5" x14ac:dyDescent="0.25">
      <c r="B670" s="13"/>
      <c r="E670" s="7"/>
    </row>
    <row r="671" spans="2:5" x14ac:dyDescent="0.25">
      <c r="B671" s="13"/>
      <c r="E671" s="7"/>
    </row>
    <row r="672" spans="2:5" x14ac:dyDescent="0.25">
      <c r="B672" s="13"/>
      <c r="E672" s="7"/>
    </row>
    <row r="673" spans="2:5" x14ac:dyDescent="0.25">
      <c r="B673" s="13"/>
      <c r="E673" s="7"/>
    </row>
    <row r="674" spans="2:5" x14ac:dyDescent="0.25">
      <c r="B674" s="13"/>
      <c r="E674" s="7"/>
    </row>
    <row r="675" spans="2:5" x14ac:dyDescent="0.25">
      <c r="B675" s="13"/>
      <c r="E675" s="7"/>
    </row>
    <row r="676" spans="2:5" x14ac:dyDescent="0.25">
      <c r="B676" s="13"/>
      <c r="E676" s="7"/>
    </row>
    <row r="677" spans="2:5" x14ac:dyDescent="0.25">
      <c r="B677" s="13"/>
      <c r="E677" s="7"/>
    </row>
    <row r="678" spans="2:5" x14ac:dyDescent="0.25">
      <c r="B678" s="13"/>
      <c r="E678" s="7"/>
    </row>
    <row r="679" spans="2:5" x14ac:dyDescent="0.25">
      <c r="B679" s="13"/>
      <c r="E679" s="7"/>
    </row>
    <row r="680" spans="2:5" x14ac:dyDescent="0.25">
      <c r="B680" s="13"/>
      <c r="E680" s="7"/>
    </row>
    <row r="681" spans="2:5" x14ac:dyDescent="0.25">
      <c r="B681" s="13"/>
      <c r="E681" s="7"/>
    </row>
    <row r="682" spans="2:5" x14ac:dyDescent="0.25">
      <c r="B682" s="13"/>
      <c r="E682" s="7"/>
    </row>
    <row r="683" spans="2:5" x14ac:dyDescent="0.25">
      <c r="B683" s="13"/>
      <c r="E683" s="7"/>
    </row>
    <row r="684" spans="2:5" x14ac:dyDescent="0.25">
      <c r="B684" s="13"/>
      <c r="E684" s="7"/>
    </row>
    <row r="685" spans="2:5" x14ac:dyDescent="0.25">
      <c r="B685" s="13"/>
      <c r="E685" s="7"/>
    </row>
    <row r="686" spans="2:5" x14ac:dyDescent="0.25">
      <c r="B686" s="13"/>
      <c r="E686" s="7"/>
    </row>
    <row r="687" spans="2:5" x14ac:dyDescent="0.25">
      <c r="B687" s="13"/>
      <c r="E687" s="7"/>
    </row>
    <row r="688" spans="2:5" x14ac:dyDescent="0.25">
      <c r="B688" s="13"/>
      <c r="E688" s="7"/>
    </row>
    <row r="689" spans="2:5" x14ac:dyDescent="0.25">
      <c r="B689" s="13"/>
      <c r="E689" s="7"/>
    </row>
    <row r="690" spans="2:5" x14ac:dyDescent="0.25">
      <c r="B690" s="13"/>
      <c r="E690" s="7"/>
    </row>
    <row r="691" spans="2:5" x14ac:dyDescent="0.25">
      <c r="B691" s="13"/>
      <c r="E691" s="7"/>
    </row>
    <row r="692" spans="2:5" x14ac:dyDescent="0.25">
      <c r="B692" s="13"/>
      <c r="E692" s="7"/>
    </row>
    <row r="693" spans="2:5" x14ac:dyDescent="0.25">
      <c r="B693" s="13"/>
      <c r="E693" s="7"/>
    </row>
    <row r="694" spans="2:5" x14ac:dyDescent="0.25">
      <c r="B694" s="13"/>
      <c r="E694" s="7"/>
    </row>
    <row r="695" spans="2:5" x14ac:dyDescent="0.25">
      <c r="B695" s="13"/>
      <c r="E695" s="7"/>
    </row>
    <row r="696" spans="2:5" x14ac:dyDescent="0.25">
      <c r="B696" s="13"/>
      <c r="E696" s="7"/>
    </row>
    <row r="697" spans="2:5" x14ac:dyDescent="0.25">
      <c r="B697" s="13"/>
      <c r="E697" s="7"/>
    </row>
    <row r="698" spans="2:5" x14ac:dyDescent="0.25">
      <c r="B698" s="13"/>
      <c r="E698" s="7"/>
    </row>
    <row r="699" spans="2:5" x14ac:dyDescent="0.25">
      <c r="B699" s="13"/>
      <c r="E699" s="7"/>
    </row>
    <row r="700" spans="2:5" x14ac:dyDescent="0.25">
      <c r="B700" s="13"/>
      <c r="E700" s="7"/>
    </row>
    <row r="701" spans="2:5" x14ac:dyDescent="0.25">
      <c r="B701" s="13"/>
      <c r="E701" s="7"/>
    </row>
    <row r="702" spans="2:5" x14ac:dyDescent="0.25">
      <c r="B702" s="13"/>
      <c r="E702" s="7"/>
    </row>
    <row r="703" spans="2:5" x14ac:dyDescent="0.25">
      <c r="B703" s="13"/>
      <c r="E703" s="7"/>
    </row>
    <row r="704" spans="2:5" x14ac:dyDescent="0.25">
      <c r="B704" s="13"/>
      <c r="E704" s="7"/>
    </row>
    <row r="705" spans="2:5" x14ac:dyDescent="0.25">
      <c r="B705" s="13"/>
      <c r="E705" s="7"/>
    </row>
    <row r="706" spans="2:5" x14ac:dyDescent="0.25">
      <c r="B706" s="13"/>
      <c r="E706" s="7"/>
    </row>
    <row r="707" spans="2:5" x14ac:dyDescent="0.25">
      <c r="B707" s="13"/>
      <c r="E707" s="7"/>
    </row>
    <row r="708" spans="2:5" x14ac:dyDescent="0.25">
      <c r="B708" s="13"/>
      <c r="E708" s="7"/>
    </row>
    <row r="709" spans="2:5" x14ac:dyDescent="0.25">
      <c r="B709" s="13"/>
      <c r="E709" s="7"/>
    </row>
    <row r="710" spans="2:5" x14ac:dyDescent="0.25">
      <c r="B710" s="13"/>
      <c r="E710" s="7"/>
    </row>
    <row r="711" spans="2:5" x14ac:dyDescent="0.25">
      <c r="B711" s="13"/>
      <c r="E711" s="7"/>
    </row>
    <row r="712" spans="2:5" x14ac:dyDescent="0.25">
      <c r="B712" s="13"/>
      <c r="E712" s="7"/>
    </row>
    <row r="713" spans="2:5" x14ac:dyDescent="0.25">
      <c r="B713" s="13"/>
      <c r="E713" s="7"/>
    </row>
    <row r="714" spans="2:5" x14ac:dyDescent="0.25">
      <c r="B714" s="13"/>
      <c r="E714" s="7"/>
    </row>
    <row r="715" spans="2:5" x14ac:dyDescent="0.25">
      <c r="B715" s="13"/>
      <c r="E715" s="7"/>
    </row>
    <row r="716" spans="2:5" x14ac:dyDescent="0.25">
      <c r="B716" s="13"/>
      <c r="E716" s="7"/>
    </row>
    <row r="717" spans="2:5" x14ac:dyDescent="0.25">
      <c r="B717" s="13"/>
      <c r="E717" s="7"/>
    </row>
    <row r="718" spans="2:5" x14ac:dyDescent="0.25">
      <c r="B718" s="13"/>
      <c r="E718" s="7"/>
    </row>
    <row r="719" spans="2:5" x14ac:dyDescent="0.25">
      <c r="B719" s="13"/>
      <c r="E719" s="7"/>
    </row>
    <row r="720" spans="2:5" x14ac:dyDescent="0.25">
      <c r="B720" s="13"/>
      <c r="E720" s="7"/>
    </row>
    <row r="721" spans="2:5" x14ac:dyDescent="0.25">
      <c r="B721" s="13"/>
      <c r="E721" s="7"/>
    </row>
    <row r="722" spans="2:5" x14ac:dyDescent="0.25">
      <c r="B722" s="13"/>
      <c r="E722" s="7"/>
    </row>
    <row r="723" spans="2:5" x14ac:dyDescent="0.25">
      <c r="B723" s="13"/>
      <c r="E723" s="7"/>
    </row>
    <row r="724" spans="2:5" x14ac:dyDescent="0.25">
      <c r="B724" s="13"/>
      <c r="E724" s="7"/>
    </row>
    <row r="725" spans="2:5" x14ac:dyDescent="0.25">
      <c r="B725" s="13"/>
      <c r="E725" s="7"/>
    </row>
    <row r="726" spans="2:5" x14ac:dyDescent="0.25">
      <c r="B726" s="13"/>
      <c r="E726" s="7"/>
    </row>
    <row r="727" spans="2:5" x14ac:dyDescent="0.25">
      <c r="B727" s="13"/>
      <c r="E727" s="7"/>
    </row>
    <row r="728" spans="2:5" x14ac:dyDescent="0.25">
      <c r="B728" s="13"/>
      <c r="E728" s="7"/>
    </row>
    <row r="729" spans="2:5" x14ac:dyDescent="0.25">
      <c r="B729" s="13"/>
      <c r="E729" s="7"/>
    </row>
    <row r="730" spans="2:5" x14ac:dyDescent="0.25">
      <c r="B730" s="13"/>
      <c r="E730" s="7"/>
    </row>
    <row r="731" spans="2:5" x14ac:dyDescent="0.25">
      <c r="B731" s="13"/>
      <c r="E731" s="7"/>
    </row>
    <row r="732" spans="2:5" x14ac:dyDescent="0.25">
      <c r="B732" s="13"/>
      <c r="E732" s="7"/>
    </row>
    <row r="733" spans="2:5" x14ac:dyDescent="0.25">
      <c r="B733" s="13"/>
      <c r="E733" s="7"/>
    </row>
    <row r="734" spans="2:5" x14ac:dyDescent="0.25">
      <c r="B734" s="13"/>
      <c r="E734" s="7"/>
    </row>
    <row r="735" spans="2:5" x14ac:dyDescent="0.25">
      <c r="B735" s="13"/>
      <c r="E735" s="7"/>
    </row>
    <row r="736" spans="2:5" x14ac:dyDescent="0.25">
      <c r="B736" s="13"/>
      <c r="E736" s="7"/>
    </row>
    <row r="737" spans="2:5" x14ac:dyDescent="0.25">
      <c r="B737" s="13"/>
      <c r="E737" s="7"/>
    </row>
    <row r="738" spans="2:5" x14ac:dyDescent="0.25">
      <c r="B738" s="13"/>
      <c r="E738" s="7"/>
    </row>
    <row r="739" spans="2:5" x14ac:dyDescent="0.25">
      <c r="B739" s="13"/>
      <c r="E739" s="7"/>
    </row>
    <row r="740" spans="2:5" x14ac:dyDescent="0.25">
      <c r="B740" s="13"/>
      <c r="E740" s="7"/>
    </row>
    <row r="741" spans="2:5" x14ac:dyDescent="0.25">
      <c r="B741" s="13"/>
      <c r="E741" s="7"/>
    </row>
    <row r="742" spans="2:5" x14ac:dyDescent="0.25">
      <c r="B742" s="13"/>
      <c r="E742" s="7"/>
    </row>
    <row r="743" spans="2:5" x14ac:dyDescent="0.25">
      <c r="B743" s="13"/>
      <c r="E743" s="7"/>
    </row>
    <row r="744" spans="2:5" x14ac:dyDescent="0.25">
      <c r="B744" s="13"/>
      <c r="E744" s="7"/>
    </row>
    <row r="745" spans="2:5" x14ac:dyDescent="0.25">
      <c r="B745" s="13"/>
      <c r="E745" s="7"/>
    </row>
    <row r="746" spans="2:5" x14ac:dyDescent="0.25">
      <c r="B746" s="13"/>
      <c r="E746" s="7"/>
    </row>
    <row r="747" spans="2:5" x14ac:dyDescent="0.25">
      <c r="B747" s="13"/>
      <c r="E747" s="7"/>
    </row>
    <row r="748" spans="2:5" x14ac:dyDescent="0.25">
      <c r="B748" s="13"/>
      <c r="E748" s="7"/>
    </row>
    <row r="749" spans="2:5" x14ac:dyDescent="0.25">
      <c r="B749" s="13"/>
      <c r="E749" s="7"/>
    </row>
    <row r="750" spans="2:5" x14ac:dyDescent="0.25">
      <c r="B750" s="13"/>
      <c r="E750" s="7"/>
    </row>
    <row r="751" spans="2:5" x14ac:dyDescent="0.25">
      <c r="B751" s="13"/>
      <c r="E751" s="7"/>
    </row>
    <row r="752" spans="2:5" x14ac:dyDescent="0.25">
      <c r="B752" s="13"/>
      <c r="E752" s="7"/>
    </row>
    <row r="753" spans="2:5" x14ac:dyDescent="0.25">
      <c r="B753" s="13"/>
      <c r="E753" s="7"/>
    </row>
    <row r="754" spans="2:5" x14ac:dyDescent="0.25">
      <c r="B754" s="13"/>
      <c r="E754" s="7"/>
    </row>
    <row r="755" spans="2:5" x14ac:dyDescent="0.25">
      <c r="B755" s="13"/>
      <c r="E755" s="7"/>
    </row>
    <row r="756" spans="2:5" x14ac:dyDescent="0.25">
      <c r="B756" s="13"/>
      <c r="E756" s="7"/>
    </row>
    <row r="757" spans="2:5" x14ac:dyDescent="0.25">
      <c r="B757" s="13"/>
      <c r="E757" s="7"/>
    </row>
    <row r="758" spans="2:5" x14ac:dyDescent="0.25">
      <c r="B758" s="13"/>
      <c r="E758" s="7"/>
    </row>
    <row r="759" spans="2:5" x14ac:dyDescent="0.25">
      <c r="B759" s="13"/>
      <c r="E759" s="7"/>
    </row>
    <row r="760" spans="2:5" x14ac:dyDescent="0.25">
      <c r="B760" s="13"/>
      <c r="E760" s="7"/>
    </row>
    <row r="761" spans="2:5" x14ac:dyDescent="0.25">
      <c r="B761" s="13"/>
      <c r="E761" s="7"/>
    </row>
    <row r="762" spans="2:5" x14ac:dyDescent="0.25">
      <c r="B762" s="13"/>
      <c r="E762" s="7"/>
    </row>
    <row r="763" spans="2:5" x14ac:dyDescent="0.25">
      <c r="B763" s="13"/>
      <c r="E763" s="7"/>
    </row>
    <row r="764" spans="2:5" x14ac:dyDescent="0.25">
      <c r="B764" s="13"/>
      <c r="E764" s="7"/>
    </row>
    <row r="765" spans="2:5" x14ac:dyDescent="0.25">
      <c r="B765" s="13"/>
      <c r="E765" s="7"/>
    </row>
    <row r="766" spans="2:5" x14ac:dyDescent="0.25">
      <c r="B766" s="13"/>
      <c r="E766" s="7"/>
    </row>
    <row r="767" spans="2:5" x14ac:dyDescent="0.25">
      <c r="B767" s="13"/>
      <c r="E767" s="7"/>
    </row>
    <row r="768" spans="2:5" x14ac:dyDescent="0.25">
      <c r="B768" s="13"/>
      <c r="E768" s="7"/>
    </row>
    <row r="769" spans="2:5" x14ac:dyDescent="0.25">
      <c r="B769" s="13"/>
      <c r="E769" s="7"/>
    </row>
    <row r="770" spans="2:5" x14ac:dyDescent="0.25">
      <c r="B770" s="13"/>
      <c r="E770" s="7"/>
    </row>
    <row r="771" spans="2:5" x14ac:dyDescent="0.25">
      <c r="B771" s="13"/>
      <c r="E771" s="7"/>
    </row>
    <row r="772" spans="2:5" x14ac:dyDescent="0.25">
      <c r="B772" s="13"/>
      <c r="E772" s="7"/>
    </row>
    <row r="773" spans="2:5" x14ac:dyDescent="0.25">
      <c r="B773" s="13"/>
      <c r="E773" s="7"/>
    </row>
    <row r="774" spans="2:5" x14ac:dyDescent="0.25">
      <c r="B774" s="13"/>
      <c r="E774" s="7"/>
    </row>
    <row r="775" spans="2:5" x14ac:dyDescent="0.25">
      <c r="B775" s="13"/>
      <c r="E775" s="7"/>
    </row>
    <row r="776" spans="2:5" x14ac:dyDescent="0.25">
      <c r="B776" s="13"/>
      <c r="E776" s="7"/>
    </row>
    <row r="777" spans="2:5" x14ac:dyDescent="0.25">
      <c r="B777" s="13"/>
      <c r="E777" s="7"/>
    </row>
    <row r="778" spans="2:5" x14ac:dyDescent="0.25">
      <c r="B778" s="13"/>
      <c r="E778" s="7"/>
    </row>
    <row r="779" spans="2:5" x14ac:dyDescent="0.25">
      <c r="B779" s="13"/>
      <c r="E779" s="7"/>
    </row>
    <row r="780" spans="2:5" x14ac:dyDescent="0.25">
      <c r="B780" s="13"/>
      <c r="E780" s="7"/>
    </row>
    <row r="781" spans="2:5" x14ac:dyDescent="0.25">
      <c r="B781" s="13"/>
      <c r="E781" s="7"/>
    </row>
    <row r="782" spans="2:5" x14ac:dyDescent="0.25">
      <c r="B782" s="13"/>
      <c r="E782" s="7"/>
    </row>
    <row r="783" spans="2:5" x14ac:dyDescent="0.25">
      <c r="B783" s="13"/>
      <c r="E783" s="7"/>
    </row>
    <row r="784" spans="2:5" x14ac:dyDescent="0.25">
      <c r="B784" s="13"/>
      <c r="E784" s="7"/>
    </row>
    <row r="785" spans="2:5" x14ac:dyDescent="0.25">
      <c r="B785" s="13"/>
      <c r="E785" s="7"/>
    </row>
    <row r="786" spans="2:5" x14ac:dyDescent="0.25">
      <c r="B786" s="13"/>
      <c r="E786" s="7"/>
    </row>
    <row r="787" spans="2:5" x14ac:dyDescent="0.25">
      <c r="B787" s="13"/>
      <c r="E787" s="7"/>
    </row>
    <row r="788" spans="2:5" x14ac:dyDescent="0.25">
      <c r="B788" s="13"/>
      <c r="E788" s="7"/>
    </row>
    <row r="789" spans="2:5" x14ac:dyDescent="0.25">
      <c r="B789" s="13"/>
      <c r="E789" s="7"/>
    </row>
    <row r="790" spans="2:5" x14ac:dyDescent="0.25">
      <c r="B790" s="13"/>
      <c r="E790" s="7"/>
    </row>
    <row r="791" spans="2:5" x14ac:dyDescent="0.25">
      <c r="B791" s="13"/>
      <c r="E791" s="7"/>
    </row>
    <row r="792" spans="2:5" x14ac:dyDescent="0.25">
      <c r="B792" s="13"/>
      <c r="E792" s="7"/>
    </row>
    <row r="793" spans="2:5" x14ac:dyDescent="0.25">
      <c r="B793" s="13"/>
      <c r="E793" s="7"/>
    </row>
    <row r="794" spans="2:5" x14ac:dyDescent="0.25">
      <c r="B794" s="13"/>
      <c r="E794" s="7"/>
    </row>
    <row r="795" spans="2:5" x14ac:dyDescent="0.25">
      <c r="B795" s="13"/>
      <c r="E795" s="7"/>
    </row>
    <row r="796" spans="2:5" x14ac:dyDescent="0.25">
      <c r="B796" s="13"/>
      <c r="E796" s="7"/>
    </row>
    <row r="797" spans="2:5" x14ac:dyDescent="0.25">
      <c r="B797" s="13"/>
      <c r="E797" s="7"/>
    </row>
    <row r="798" spans="2:5" x14ac:dyDescent="0.25">
      <c r="B798" s="13"/>
      <c r="E798" s="7"/>
    </row>
    <row r="799" spans="2:5" x14ac:dyDescent="0.25">
      <c r="B799" s="13"/>
      <c r="E799" s="7"/>
    </row>
    <row r="800" spans="2:5" x14ac:dyDescent="0.25">
      <c r="B800" s="13"/>
      <c r="E800" s="7"/>
    </row>
    <row r="801" spans="2:5" x14ac:dyDescent="0.25">
      <c r="B801" s="13"/>
      <c r="E801" s="7"/>
    </row>
    <row r="802" spans="2:5" x14ac:dyDescent="0.25">
      <c r="B802" s="13"/>
      <c r="E802" s="7"/>
    </row>
    <row r="803" spans="2:5" x14ac:dyDescent="0.25">
      <c r="B803" s="13"/>
      <c r="E803" s="7"/>
    </row>
    <row r="804" spans="2:5" x14ac:dyDescent="0.25">
      <c r="B804" s="13"/>
      <c r="E804" s="7"/>
    </row>
    <row r="805" spans="2:5" x14ac:dyDescent="0.25">
      <c r="B805" s="13"/>
      <c r="E805" s="7"/>
    </row>
    <row r="806" spans="2:5" x14ac:dyDescent="0.25">
      <c r="B806" s="13"/>
      <c r="E806" s="7"/>
    </row>
    <row r="807" spans="2:5" x14ac:dyDescent="0.25">
      <c r="B807" s="13"/>
      <c r="E807" s="7"/>
    </row>
    <row r="808" spans="2:5" x14ac:dyDescent="0.25">
      <c r="B808" s="13"/>
      <c r="E808" s="7"/>
    </row>
    <row r="809" spans="2:5" x14ac:dyDescent="0.25">
      <c r="B809" s="13"/>
      <c r="E809" s="7"/>
    </row>
    <row r="810" spans="2:5" x14ac:dyDescent="0.25">
      <c r="B810" s="13"/>
      <c r="E810" s="7"/>
    </row>
    <row r="811" spans="2:5" x14ac:dyDescent="0.25">
      <c r="B811" s="13"/>
      <c r="E811" s="7"/>
    </row>
    <row r="812" spans="2:5" x14ac:dyDescent="0.25">
      <c r="B812" s="13"/>
      <c r="E812" s="7"/>
    </row>
    <row r="813" spans="2:5" x14ac:dyDescent="0.25">
      <c r="B813" s="13"/>
      <c r="E813" s="7"/>
    </row>
    <row r="814" spans="2:5" x14ac:dyDescent="0.25">
      <c r="B814" s="13"/>
      <c r="E814" s="7"/>
    </row>
    <row r="815" spans="2:5" x14ac:dyDescent="0.25">
      <c r="B815" s="13"/>
      <c r="E815" s="7"/>
    </row>
    <row r="816" spans="2:5" x14ac:dyDescent="0.25">
      <c r="B816" s="13"/>
      <c r="E816" s="7"/>
    </row>
    <row r="817" spans="2:5" x14ac:dyDescent="0.25">
      <c r="B817" s="13"/>
      <c r="E817" s="7"/>
    </row>
    <row r="818" spans="2:5" x14ac:dyDescent="0.25">
      <c r="B818" s="13"/>
      <c r="E818" s="7"/>
    </row>
    <row r="819" spans="2:5" x14ac:dyDescent="0.25">
      <c r="B819" s="13"/>
      <c r="E819" s="7"/>
    </row>
    <row r="820" spans="2:5" x14ac:dyDescent="0.25">
      <c r="B820" s="13"/>
      <c r="E820" s="7"/>
    </row>
    <row r="821" spans="2:5" x14ac:dyDescent="0.25">
      <c r="B821" s="13"/>
      <c r="E821" s="7"/>
    </row>
    <row r="822" spans="2:5" x14ac:dyDescent="0.25">
      <c r="B822" s="13"/>
      <c r="E822" s="7"/>
    </row>
    <row r="823" spans="2:5" x14ac:dyDescent="0.25">
      <c r="B823" s="13"/>
      <c r="E823" s="7"/>
    </row>
    <row r="824" spans="2:5" x14ac:dyDescent="0.25">
      <c r="B824" s="13"/>
      <c r="E824" s="7"/>
    </row>
    <row r="825" spans="2:5" x14ac:dyDescent="0.25">
      <c r="B825" s="13"/>
      <c r="E825" s="7"/>
    </row>
    <row r="826" spans="2:5" x14ac:dyDescent="0.25">
      <c r="B826" s="13"/>
      <c r="E826" s="7"/>
    </row>
    <row r="827" spans="2:5" x14ac:dyDescent="0.25">
      <c r="B827" s="13"/>
      <c r="E827" s="7"/>
    </row>
    <row r="828" spans="2:5" x14ac:dyDescent="0.25">
      <c r="B828" s="13"/>
      <c r="E828" s="7"/>
    </row>
    <row r="829" spans="2:5" x14ac:dyDescent="0.25">
      <c r="B829" s="13"/>
      <c r="E829" s="7"/>
    </row>
    <row r="830" spans="2:5" x14ac:dyDescent="0.25">
      <c r="B830" s="13"/>
      <c r="E830" s="7"/>
    </row>
    <row r="831" spans="2:5" x14ac:dyDescent="0.25">
      <c r="B831" s="13"/>
      <c r="E831" s="7"/>
    </row>
    <row r="832" spans="2:5" x14ac:dyDescent="0.25">
      <c r="B832" s="13"/>
      <c r="E832" s="7"/>
    </row>
    <row r="833" spans="2:5" x14ac:dyDescent="0.25">
      <c r="B833" s="13"/>
      <c r="E833" s="7"/>
    </row>
    <row r="834" spans="2:5" x14ac:dyDescent="0.25">
      <c r="B834" s="13"/>
      <c r="E834" s="7"/>
    </row>
    <row r="835" spans="2:5" x14ac:dyDescent="0.25">
      <c r="B835" s="13"/>
      <c r="E835" s="7"/>
    </row>
    <row r="836" spans="2:5" x14ac:dyDescent="0.25">
      <c r="B836" s="13"/>
      <c r="E836" s="7"/>
    </row>
    <row r="837" spans="2:5" x14ac:dyDescent="0.25">
      <c r="B837" s="13"/>
      <c r="E837" s="7"/>
    </row>
    <row r="838" spans="2:5" x14ac:dyDescent="0.25">
      <c r="B838" s="13"/>
      <c r="E838" s="7"/>
    </row>
    <row r="839" spans="2:5" x14ac:dyDescent="0.25">
      <c r="B839" s="13"/>
      <c r="E839" s="7"/>
    </row>
    <row r="840" spans="2:5" x14ac:dyDescent="0.25">
      <c r="B840" s="13"/>
      <c r="E840" s="7"/>
    </row>
    <row r="841" spans="2:5" x14ac:dyDescent="0.25">
      <c r="B841" s="13"/>
      <c r="E841" s="7"/>
    </row>
    <row r="842" spans="2:5" x14ac:dyDescent="0.25">
      <c r="B842" s="13"/>
      <c r="E842" s="7"/>
    </row>
    <row r="843" spans="2:5" x14ac:dyDescent="0.25">
      <c r="B843" s="13"/>
      <c r="E843" s="7"/>
    </row>
    <row r="844" spans="2:5" x14ac:dyDescent="0.25">
      <c r="B844" s="13"/>
      <c r="E844" s="7"/>
    </row>
    <row r="845" spans="2:5" x14ac:dyDescent="0.25">
      <c r="B845" s="13"/>
      <c r="E845" s="7"/>
    </row>
    <row r="846" spans="2:5" x14ac:dyDescent="0.25">
      <c r="B846" s="13"/>
      <c r="E846" s="7"/>
    </row>
    <row r="847" spans="2:5" x14ac:dyDescent="0.25">
      <c r="B847" s="13"/>
      <c r="E847" s="7"/>
    </row>
    <row r="848" spans="2:5" x14ac:dyDescent="0.25">
      <c r="B848" s="13"/>
      <c r="E848" s="7"/>
    </row>
    <row r="849" spans="2:5" x14ac:dyDescent="0.25">
      <c r="B849" s="13"/>
      <c r="E849" s="7"/>
    </row>
    <row r="850" spans="2:5" x14ac:dyDescent="0.25">
      <c r="B850" s="13"/>
      <c r="E850" s="7"/>
    </row>
    <row r="851" spans="2:5" x14ac:dyDescent="0.25">
      <c r="B851" s="13"/>
      <c r="E851" s="7"/>
    </row>
    <row r="852" spans="2:5" x14ac:dyDescent="0.25">
      <c r="B852" s="13"/>
      <c r="E852" s="7"/>
    </row>
    <row r="853" spans="2:5" x14ac:dyDescent="0.25">
      <c r="B853" s="13"/>
      <c r="E853" s="7"/>
    </row>
    <row r="854" spans="2:5" x14ac:dyDescent="0.25">
      <c r="B854" s="13"/>
      <c r="E854" s="7"/>
    </row>
    <row r="855" spans="2:5" x14ac:dyDescent="0.25">
      <c r="B855" s="13"/>
      <c r="E855" s="7"/>
    </row>
    <row r="856" spans="2:5" x14ac:dyDescent="0.25">
      <c r="B856" s="13"/>
      <c r="E856" s="7"/>
    </row>
    <row r="857" spans="2:5" x14ac:dyDescent="0.25">
      <c r="B857" s="13"/>
      <c r="E857" s="7"/>
    </row>
    <row r="858" spans="2:5" x14ac:dyDescent="0.25">
      <c r="B858" s="13"/>
      <c r="E858" s="7"/>
    </row>
    <row r="859" spans="2:5" x14ac:dyDescent="0.25">
      <c r="B859" s="13"/>
      <c r="E859" s="7"/>
    </row>
    <row r="860" spans="2:5" x14ac:dyDescent="0.25">
      <c r="B860" s="13"/>
      <c r="E860" s="7"/>
    </row>
    <row r="861" spans="2:5" x14ac:dyDescent="0.25">
      <c r="B861" s="13"/>
      <c r="E861" s="7"/>
    </row>
    <row r="862" spans="2:5" x14ac:dyDescent="0.25">
      <c r="B862" s="13"/>
      <c r="E862" s="7"/>
    </row>
    <row r="863" spans="2:5" x14ac:dyDescent="0.25">
      <c r="B863" s="13"/>
      <c r="E863" s="7"/>
    </row>
    <row r="864" spans="2:5" x14ac:dyDescent="0.25">
      <c r="B864" s="13"/>
      <c r="E864" s="7"/>
    </row>
    <row r="865" spans="2:5" x14ac:dyDescent="0.25">
      <c r="B865" s="13"/>
      <c r="E865" s="7"/>
    </row>
    <row r="866" spans="2:5" x14ac:dyDescent="0.25">
      <c r="B866" s="13"/>
      <c r="E866" s="7"/>
    </row>
    <row r="867" spans="2:5" x14ac:dyDescent="0.25">
      <c r="B867" s="13"/>
      <c r="E867" s="7"/>
    </row>
    <row r="868" spans="2:5" x14ac:dyDescent="0.25">
      <c r="B868" s="13"/>
      <c r="E868" s="7"/>
    </row>
    <row r="869" spans="2:5" x14ac:dyDescent="0.25">
      <c r="B869" s="13"/>
      <c r="E869" s="7"/>
    </row>
    <row r="870" spans="2:5" x14ac:dyDescent="0.25">
      <c r="B870" s="13"/>
      <c r="E870" s="7"/>
    </row>
    <row r="871" spans="2:5" x14ac:dyDescent="0.25">
      <c r="B871" s="13"/>
      <c r="E871" s="7"/>
    </row>
    <row r="872" spans="2:5" x14ac:dyDescent="0.25">
      <c r="B872" s="13"/>
      <c r="E872" s="7"/>
    </row>
    <row r="873" spans="2:5" x14ac:dyDescent="0.25">
      <c r="B873" s="13"/>
      <c r="E873" s="7"/>
    </row>
    <row r="874" spans="2:5" x14ac:dyDescent="0.25">
      <c r="B874" s="13"/>
      <c r="E874" s="7"/>
    </row>
    <row r="875" spans="2:5" x14ac:dyDescent="0.25">
      <c r="B875" s="13"/>
      <c r="E875" s="7"/>
    </row>
    <row r="876" spans="2:5" x14ac:dyDescent="0.25">
      <c r="B876" s="13"/>
      <c r="E876" s="7"/>
    </row>
    <row r="877" spans="2:5" x14ac:dyDescent="0.25">
      <c r="B877" s="13"/>
      <c r="E877" s="7"/>
    </row>
    <row r="878" spans="2:5" x14ac:dyDescent="0.25">
      <c r="B878" s="13"/>
      <c r="E878" s="7"/>
    </row>
    <row r="879" spans="2:5" x14ac:dyDescent="0.25">
      <c r="B879" s="13"/>
      <c r="E879" s="7"/>
    </row>
    <row r="880" spans="2:5" x14ac:dyDescent="0.25">
      <c r="B880" s="13"/>
      <c r="E880" s="7"/>
    </row>
    <row r="881" spans="2:5" x14ac:dyDescent="0.25">
      <c r="B881" s="13"/>
      <c r="E881" s="7"/>
    </row>
    <row r="882" spans="2:5" x14ac:dyDescent="0.25">
      <c r="B882" s="13"/>
      <c r="E882" s="7"/>
    </row>
    <row r="883" spans="2:5" x14ac:dyDescent="0.25">
      <c r="B883" s="13"/>
      <c r="E883" s="7"/>
    </row>
    <row r="884" spans="2:5" x14ac:dyDescent="0.25">
      <c r="B884" s="13"/>
      <c r="E884" s="7"/>
    </row>
    <row r="885" spans="2:5" x14ac:dyDescent="0.25">
      <c r="B885" s="13"/>
      <c r="E885" s="7"/>
    </row>
    <row r="886" spans="2:5" x14ac:dyDescent="0.25">
      <c r="B886" s="13"/>
      <c r="E886" s="7"/>
    </row>
    <row r="887" spans="2:5" x14ac:dyDescent="0.25">
      <c r="B887" s="13"/>
      <c r="E887" s="7"/>
    </row>
    <row r="888" spans="2:5" x14ac:dyDescent="0.25">
      <c r="B888" s="13"/>
      <c r="E888" s="7"/>
    </row>
    <row r="889" spans="2:5" x14ac:dyDescent="0.25">
      <c r="B889" s="13"/>
      <c r="E889" s="7"/>
    </row>
    <row r="890" spans="2:5" x14ac:dyDescent="0.25">
      <c r="B890" s="13"/>
      <c r="E890" s="7"/>
    </row>
    <row r="891" spans="2:5" x14ac:dyDescent="0.25">
      <c r="B891" s="13"/>
      <c r="E891" s="7"/>
    </row>
    <row r="892" spans="2:5" x14ac:dyDescent="0.25">
      <c r="B892" s="13"/>
      <c r="E892" s="7"/>
    </row>
    <row r="893" spans="2:5" x14ac:dyDescent="0.25">
      <c r="B893" s="13"/>
      <c r="E893" s="7"/>
    </row>
    <row r="894" spans="2:5" x14ac:dyDescent="0.25">
      <c r="B894" s="13"/>
      <c r="E894" s="7"/>
    </row>
    <row r="895" spans="2:5" x14ac:dyDescent="0.25">
      <c r="B895" s="13"/>
      <c r="E895" s="7"/>
    </row>
    <row r="896" spans="2:5" x14ac:dyDescent="0.25">
      <c r="B896" s="13"/>
      <c r="E896" s="7"/>
    </row>
    <row r="897" spans="2:5" x14ac:dyDescent="0.25">
      <c r="B897" s="13"/>
      <c r="E897" s="7"/>
    </row>
    <row r="898" spans="2:5" x14ac:dyDescent="0.25">
      <c r="B898" s="13"/>
      <c r="E898" s="7"/>
    </row>
    <row r="899" spans="2:5" x14ac:dyDescent="0.25">
      <c r="B899" s="13"/>
      <c r="E899" s="7"/>
    </row>
    <row r="900" spans="2:5" x14ac:dyDescent="0.25">
      <c r="B900" s="13"/>
      <c r="E900" s="7"/>
    </row>
    <row r="901" spans="2:5" x14ac:dyDescent="0.25">
      <c r="B901" s="13"/>
      <c r="E901" s="7"/>
    </row>
    <row r="902" spans="2:5" x14ac:dyDescent="0.25">
      <c r="B902" s="13"/>
      <c r="E902" s="7"/>
    </row>
    <row r="903" spans="2:5" x14ac:dyDescent="0.25">
      <c r="B903" s="13"/>
      <c r="E903" s="7"/>
    </row>
    <row r="904" spans="2:5" x14ac:dyDescent="0.25">
      <c r="B904" s="13"/>
      <c r="E904" s="7"/>
    </row>
    <row r="905" spans="2:5" x14ac:dyDescent="0.25">
      <c r="B905" s="13"/>
      <c r="E905" s="7"/>
    </row>
    <row r="906" spans="2:5" x14ac:dyDescent="0.25">
      <c r="B906" s="13"/>
      <c r="E906" s="7"/>
    </row>
    <row r="907" spans="2:5" x14ac:dyDescent="0.25">
      <c r="B907" s="13"/>
      <c r="E907" s="7"/>
    </row>
    <row r="908" spans="2:5" x14ac:dyDescent="0.25">
      <c r="B908" s="13"/>
      <c r="E908" s="7"/>
    </row>
    <row r="909" spans="2:5" x14ac:dyDescent="0.25">
      <c r="B909" s="13"/>
      <c r="E909" s="7"/>
    </row>
    <row r="910" spans="2:5" x14ac:dyDescent="0.25">
      <c r="B910" s="13"/>
      <c r="E910" s="7"/>
    </row>
    <row r="911" spans="2:5" x14ac:dyDescent="0.25">
      <c r="B911" s="13"/>
      <c r="E911" s="7"/>
    </row>
    <row r="912" spans="2:5" x14ac:dyDescent="0.25">
      <c r="B912" s="13"/>
      <c r="E912" s="7"/>
    </row>
    <row r="913" spans="2:5" x14ac:dyDescent="0.25">
      <c r="B913" s="13"/>
      <c r="E913" s="7"/>
    </row>
    <row r="914" spans="2:5" x14ac:dyDescent="0.25">
      <c r="B914" s="13"/>
      <c r="E914" s="7"/>
    </row>
    <row r="915" spans="2:5" x14ac:dyDescent="0.25">
      <c r="B915" s="13"/>
      <c r="E915" s="7"/>
    </row>
    <row r="916" spans="2:5" x14ac:dyDescent="0.25">
      <c r="B916" s="13"/>
      <c r="E916" s="7"/>
    </row>
    <row r="917" spans="2:5" x14ac:dyDescent="0.25">
      <c r="B917" s="13"/>
      <c r="E917" s="7"/>
    </row>
    <row r="918" spans="2:5" x14ac:dyDescent="0.25">
      <c r="B918" s="13"/>
      <c r="E918" s="7"/>
    </row>
    <row r="919" spans="2:5" x14ac:dyDescent="0.25">
      <c r="B919" s="13"/>
      <c r="E919" s="7"/>
    </row>
    <row r="920" spans="2:5" x14ac:dyDescent="0.25">
      <c r="B920" s="13"/>
      <c r="E920" s="7"/>
    </row>
    <row r="921" spans="2:5" x14ac:dyDescent="0.25">
      <c r="B921" s="13"/>
      <c r="E921" s="7"/>
    </row>
    <row r="922" spans="2:5" x14ac:dyDescent="0.25">
      <c r="B922" s="13"/>
      <c r="E922" s="7"/>
    </row>
    <row r="923" spans="2:5" x14ac:dyDescent="0.25">
      <c r="B923" s="13"/>
      <c r="E923" s="7"/>
    </row>
    <row r="924" spans="2:5" x14ac:dyDescent="0.25">
      <c r="B924" s="13"/>
      <c r="E924" s="7"/>
    </row>
    <row r="925" spans="2:5" x14ac:dyDescent="0.25">
      <c r="B925" s="13"/>
      <c r="E925" s="7"/>
    </row>
    <row r="926" spans="2:5" x14ac:dyDescent="0.25">
      <c r="B926" s="13"/>
      <c r="E926" s="7"/>
    </row>
    <row r="927" spans="2:5" x14ac:dyDescent="0.25">
      <c r="B927" s="13"/>
      <c r="E927" s="7"/>
    </row>
    <row r="928" spans="2:5" x14ac:dyDescent="0.25">
      <c r="B928" s="13"/>
      <c r="E928" s="7"/>
    </row>
    <row r="929" spans="2:5" x14ac:dyDescent="0.25">
      <c r="B929" s="13"/>
      <c r="E929" s="7"/>
    </row>
    <row r="930" spans="2:5" x14ac:dyDescent="0.25">
      <c r="B930" s="13"/>
      <c r="E930" s="7"/>
    </row>
    <row r="931" spans="2:5" x14ac:dyDescent="0.25">
      <c r="B931" s="13"/>
      <c r="E931" s="7"/>
    </row>
    <row r="932" spans="2:5" x14ac:dyDescent="0.25">
      <c r="B932" s="13"/>
      <c r="E932" s="7"/>
    </row>
    <row r="933" spans="2:5" x14ac:dyDescent="0.25">
      <c r="B933" s="13"/>
      <c r="E933" s="7"/>
    </row>
    <row r="934" spans="2:5" x14ac:dyDescent="0.25">
      <c r="B934" s="13"/>
      <c r="E934" s="7"/>
    </row>
    <row r="935" spans="2:5" x14ac:dyDescent="0.25">
      <c r="B935" s="13"/>
      <c r="E935" s="7"/>
    </row>
    <row r="936" spans="2:5" x14ac:dyDescent="0.25">
      <c r="B936" s="13"/>
      <c r="E936" s="7"/>
    </row>
    <row r="937" spans="2:5" x14ac:dyDescent="0.25">
      <c r="B937" s="13"/>
      <c r="E937" s="7"/>
    </row>
    <row r="938" spans="2:5" x14ac:dyDescent="0.25">
      <c r="B938" s="13"/>
      <c r="E938" s="7"/>
    </row>
    <row r="939" spans="2:5" x14ac:dyDescent="0.25">
      <c r="B939" s="13"/>
      <c r="E939" s="7"/>
    </row>
    <row r="940" spans="2:5" x14ac:dyDescent="0.25">
      <c r="B940" s="13"/>
      <c r="E940" s="7"/>
    </row>
    <row r="941" spans="2:5" x14ac:dyDescent="0.25">
      <c r="B941" s="13"/>
      <c r="E941" s="7"/>
    </row>
    <row r="942" spans="2:5" x14ac:dyDescent="0.25">
      <c r="B942" s="13"/>
      <c r="E942" s="7"/>
    </row>
    <row r="943" spans="2:5" x14ac:dyDescent="0.25">
      <c r="B943" s="13"/>
      <c r="E943" s="7"/>
    </row>
    <row r="944" spans="2:5" x14ac:dyDescent="0.25">
      <c r="B944" s="13"/>
      <c r="E944" s="7"/>
    </row>
    <row r="945" spans="2:5" x14ac:dyDescent="0.25">
      <c r="B945" s="13"/>
      <c r="E945" s="7"/>
    </row>
    <row r="946" spans="2:5" x14ac:dyDescent="0.25">
      <c r="B946" s="13"/>
      <c r="E946" s="7"/>
    </row>
    <row r="947" spans="2:5" x14ac:dyDescent="0.25">
      <c r="B947" s="13"/>
      <c r="E947" s="7"/>
    </row>
    <row r="948" spans="2:5" x14ac:dyDescent="0.25">
      <c r="B948" s="13"/>
      <c r="E948" s="7"/>
    </row>
    <row r="949" spans="2:5" x14ac:dyDescent="0.25">
      <c r="B949" s="13"/>
      <c r="E949" s="7"/>
    </row>
    <row r="950" spans="2:5" x14ac:dyDescent="0.25">
      <c r="B950" s="13"/>
      <c r="E950" s="7"/>
    </row>
    <row r="951" spans="2:5" x14ac:dyDescent="0.25">
      <c r="B951" s="13"/>
      <c r="E951" s="7"/>
    </row>
    <row r="952" spans="2:5" x14ac:dyDescent="0.25">
      <c r="B952" s="13"/>
      <c r="E952" s="7"/>
    </row>
    <row r="953" spans="2:5" x14ac:dyDescent="0.25">
      <c r="B953" s="13"/>
      <c r="E953" s="7"/>
    </row>
    <row r="954" spans="2:5" x14ac:dyDescent="0.25">
      <c r="B954" s="13"/>
      <c r="E954" s="7"/>
    </row>
    <row r="955" spans="2:5" x14ac:dyDescent="0.25">
      <c r="B955" s="13"/>
      <c r="E955" s="7"/>
    </row>
    <row r="956" spans="2:5" x14ac:dyDescent="0.25">
      <c r="B956" s="13"/>
      <c r="E956" s="7"/>
    </row>
    <row r="957" spans="2:5" x14ac:dyDescent="0.25">
      <c r="B957" s="13"/>
      <c r="E957" s="7"/>
    </row>
    <row r="958" spans="2:5" x14ac:dyDescent="0.25">
      <c r="B958" s="13"/>
      <c r="E958" s="7"/>
    </row>
    <row r="959" spans="2:5" x14ac:dyDescent="0.25">
      <c r="B959" s="13"/>
      <c r="E959" s="7"/>
    </row>
    <row r="960" spans="2:5" x14ac:dyDescent="0.25">
      <c r="B960" s="13"/>
      <c r="E960" s="7"/>
    </row>
    <row r="961" spans="2:5" x14ac:dyDescent="0.25">
      <c r="B961" s="13"/>
      <c r="E961" s="7"/>
    </row>
    <row r="962" spans="2:5" x14ac:dyDescent="0.25">
      <c r="B962" s="13"/>
      <c r="E962" s="7"/>
    </row>
    <row r="963" spans="2:5" x14ac:dyDescent="0.25">
      <c r="B963" s="13"/>
      <c r="E963" s="7"/>
    </row>
    <row r="964" spans="2:5" x14ac:dyDescent="0.25">
      <c r="B964" s="13"/>
      <c r="E964" s="7"/>
    </row>
    <row r="965" spans="2:5" x14ac:dyDescent="0.25">
      <c r="B965" s="13"/>
      <c r="E965" s="7"/>
    </row>
    <row r="966" spans="2:5" x14ac:dyDescent="0.25">
      <c r="B966" s="13"/>
      <c r="E966" s="7"/>
    </row>
    <row r="967" spans="2:5" x14ac:dyDescent="0.25">
      <c r="B967" s="13"/>
      <c r="E967" s="7"/>
    </row>
    <row r="968" spans="2:5" x14ac:dyDescent="0.25">
      <c r="B968" s="13"/>
      <c r="E968" s="7"/>
    </row>
    <row r="969" spans="2:5" x14ac:dyDescent="0.25">
      <c r="B969" s="13"/>
      <c r="E969" s="7"/>
    </row>
    <row r="970" spans="2:5" x14ac:dyDescent="0.25">
      <c r="B970" s="13"/>
      <c r="E970" s="7"/>
    </row>
    <row r="971" spans="2:5" x14ac:dyDescent="0.25">
      <c r="B971" s="13"/>
      <c r="E971" s="7"/>
    </row>
    <row r="972" spans="2:5" x14ac:dyDescent="0.25">
      <c r="B972" s="13"/>
      <c r="E972" s="7"/>
    </row>
    <row r="973" spans="2:5" x14ac:dyDescent="0.25">
      <c r="B973" s="13"/>
      <c r="E973" s="7"/>
    </row>
    <row r="974" spans="2:5" x14ac:dyDescent="0.25">
      <c r="B974" s="13"/>
      <c r="E974" s="7"/>
    </row>
    <row r="975" spans="2:5" x14ac:dyDescent="0.25">
      <c r="B975" s="13"/>
      <c r="E975" s="7"/>
    </row>
    <row r="976" spans="2:5" x14ac:dyDescent="0.25">
      <c r="B976" s="13"/>
      <c r="E976" s="7"/>
    </row>
    <row r="977" spans="2:5" x14ac:dyDescent="0.25">
      <c r="B977" s="13"/>
      <c r="E977" s="7"/>
    </row>
    <row r="978" spans="2:5" x14ac:dyDescent="0.25">
      <c r="B978" s="13"/>
      <c r="E978" s="7"/>
    </row>
    <row r="979" spans="2:5" x14ac:dyDescent="0.25">
      <c r="B979" s="13"/>
      <c r="E979" s="7"/>
    </row>
    <row r="980" spans="2:5" x14ac:dyDescent="0.25">
      <c r="B980" s="13"/>
      <c r="E980" s="7"/>
    </row>
    <row r="981" spans="2:5" x14ac:dyDescent="0.25">
      <c r="B981" s="13"/>
      <c r="E981" s="7"/>
    </row>
    <row r="982" spans="2:5" x14ac:dyDescent="0.25">
      <c r="B982" s="13"/>
      <c r="E982" s="7"/>
    </row>
    <row r="983" spans="2:5" x14ac:dyDescent="0.25">
      <c r="B983" s="13"/>
      <c r="E983" s="7"/>
    </row>
    <row r="984" spans="2:5" x14ac:dyDescent="0.25">
      <c r="B984" s="13"/>
      <c r="E984" s="7"/>
    </row>
    <row r="985" spans="2:5" x14ac:dyDescent="0.25">
      <c r="B985" s="13"/>
      <c r="E985" s="7"/>
    </row>
    <row r="986" spans="2:5" x14ac:dyDescent="0.25">
      <c r="B986" s="13"/>
      <c r="E986" s="7"/>
    </row>
    <row r="987" spans="2:5" x14ac:dyDescent="0.25">
      <c r="B987" s="13"/>
      <c r="E987" s="7"/>
    </row>
    <row r="988" spans="2:5" x14ac:dyDescent="0.25">
      <c r="B988" s="13"/>
      <c r="E988" s="7"/>
    </row>
    <row r="989" spans="2:5" x14ac:dyDescent="0.25">
      <c r="B989" s="13"/>
      <c r="E989" s="7"/>
    </row>
    <row r="990" spans="2:5" x14ac:dyDescent="0.25">
      <c r="B990" s="13"/>
      <c r="E990" s="7"/>
    </row>
    <row r="991" spans="2:5" x14ac:dyDescent="0.25">
      <c r="B991" s="13"/>
      <c r="E991" s="7"/>
    </row>
    <row r="992" spans="2:5" x14ac:dyDescent="0.25">
      <c r="B992" s="13"/>
      <c r="E992" s="7"/>
    </row>
    <row r="993" spans="2:5" x14ac:dyDescent="0.25">
      <c r="B993" s="13"/>
      <c r="E993" s="7"/>
    </row>
    <row r="994" spans="2:5" x14ac:dyDescent="0.25">
      <c r="B994" s="13"/>
      <c r="E994" s="7"/>
    </row>
    <row r="995" spans="2:5" x14ac:dyDescent="0.25">
      <c r="B995" s="13"/>
      <c r="E995" s="7"/>
    </row>
    <row r="996" spans="2:5" x14ac:dyDescent="0.25">
      <c r="B996" s="13"/>
      <c r="E996" s="7"/>
    </row>
    <row r="997" spans="2:5" x14ac:dyDescent="0.25">
      <c r="B997" s="13"/>
      <c r="E997" s="7"/>
    </row>
    <row r="998" spans="2:5" x14ac:dyDescent="0.25">
      <c r="B998" s="13"/>
      <c r="E998" s="7"/>
    </row>
    <row r="999" spans="2:5" x14ac:dyDescent="0.25">
      <c r="B999" s="13"/>
      <c r="E999" s="7"/>
    </row>
    <row r="1000" spans="2:5" x14ac:dyDescent="0.25">
      <c r="B1000" s="13"/>
      <c r="E1000" s="7"/>
    </row>
    <row r="1001" spans="2:5" x14ac:dyDescent="0.25">
      <c r="B1001" s="13"/>
      <c r="E1001" s="7"/>
    </row>
    <row r="1002" spans="2:5" x14ac:dyDescent="0.25">
      <c r="B1002" s="13"/>
      <c r="E1002" s="7"/>
    </row>
    <row r="1003" spans="2:5" x14ac:dyDescent="0.25">
      <c r="B1003" s="13"/>
      <c r="E1003" s="7"/>
    </row>
    <row r="1004" spans="2:5" x14ac:dyDescent="0.25">
      <c r="B1004" s="13"/>
      <c r="E1004" s="7"/>
    </row>
    <row r="1005" spans="2:5" x14ac:dyDescent="0.25">
      <c r="B1005" s="13"/>
      <c r="E1005" s="7"/>
    </row>
    <row r="1006" spans="2:5" x14ac:dyDescent="0.25">
      <c r="B1006" s="13"/>
      <c r="E1006" s="7"/>
    </row>
    <row r="1007" spans="2:5" x14ac:dyDescent="0.25">
      <c r="B1007" s="13"/>
      <c r="E1007" s="7"/>
    </row>
    <row r="1008" spans="2:5" x14ac:dyDescent="0.25">
      <c r="B1008" s="13"/>
      <c r="E1008" s="7"/>
    </row>
    <row r="1009" spans="2:5" x14ac:dyDescent="0.25">
      <c r="B1009" s="13"/>
      <c r="E1009" s="7"/>
    </row>
    <row r="1010" spans="2:5" x14ac:dyDescent="0.25">
      <c r="B1010" s="13"/>
      <c r="E1010" s="7"/>
    </row>
    <row r="1011" spans="2:5" x14ac:dyDescent="0.25">
      <c r="B1011" s="13"/>
      <c r="E1011" s="7"/>
    </row>
    <row r="1012" spans="2:5" x14ac:dyDescent="0.25">
      <c r="B1012" s="13"/>
      <c r="E1012" s="7"/>
    </row>
    <row r="1013" spans="2:5" x14ac:dyDescent="0.25">
      <c r="B1013" s="13"/>
      <c r="E1013" s="7"/>
    </row>
    <row r="1014" spans="2:5" x14ac:dyDescent="0.25">
      <c r="B1014" s="13"/>
      <c r="E1014" s="7"/>
    </row>
    <row r="1015" spans="2:5" x14ac:dyDescent="0.25">
      <c r="B1015" s="13"/>
      <c r="E1015" s="7"/>
    </row>
    <row r="1016" spans="2:5" x14ac:dyDescent="0.25">
      <c r="B1016" s="13"/>
      <c r="E1016" s="7"/>
    </row>
    <row r="1017" spans="2:5" x14ac:dyDescent="0.25">
      <c r="B1017" s="13"/>
      <c r="E1017" s="7"/>
    </row>
    <row r="1018" spans="2:5" x14ac:dyDescent="0.25">
      <c r="B1018" s="13"/>
      <c r="E1018" s="7"/>
    </row>
    <row r="1019" spans="2:5" x14ac:dyDescent="0.25">
      <c r="B1019" s="13"/>
      <c r="E1019" s="7"/>
    </row>
    <row r="1020" spans="2:5" x14ac:dyDescent="0.25">
      <c r="B1020" s="13"/>
      <c r="E1020" s="7"/>
    </row>
    <row r="1021" spans="2:5" x14ac:dyDescent="0.25">
      <c r="B1021" s="13"/>
      <c r="E1021" s="7"/>
    </row>
    <row r="1022" spans="2:5" x14ac:dyDescent="0.25">
      <c r="B1022" s="13"/>
      <c r="E1022" s="7"/>
    </row>
    <row r="1023" spans="2:5" x14ac:dyDescent="0.25">
      <c r="B1023" s="13"/>
      <c r="E1023" s="7"/>
    </row>
    <row r="1024" spans="2:5" x14ac:dyDescent="0.25">
      <c r="B1024" s="13"/>
      <c r="E1024" s="7"/>
    </row>
    <row r="1025" spans="2:5" x14ac:dyDescent="0.25">
      <c r="B1025" s="13"/>
      <c r="E1025" s="7"/>
    </row>
    <row r="1026" spans="2:5" x14ac:dyDescent="0.25">
      <c r="B1026" s="13"/>
      <c r="E1026" s="7"/>
    </row>
    <row r="1027" spans="2:5" x14ac:dyDescent="0.25">
      <c r="B1027" s="13"/>
      <c r="E1027" s="7"/>
    </row>
    <row r="1028" spans="2:5" x14ac:dyDescent="0.25">
      <c r="B1028" s="13"/>
      <c r="E1028" s="7"/>
    </row>
    <row r="1029" spans="2:5" x14ac:dyDescent="0.25">
      <c r="B1029" s="13"/>
      <c r="E1029" s="7"/>
    </row>
    <row r="1030" spans="2:5" x14ac:dyDescent="0.25">
      <c r="B1030" s="13"/>
      <c r="E1030" s="7"/>
    </row>
    <row r="1031" spans="2:5" x14ac:dyDescent="0.25">
      <c r="B1031" s="13"/>
      <c r="E1031" s="7"/>
    </row>
    <row r="1032" spans="2:5" x14ac:dyDescent="0.25">
      <c r="B1032" s="13"/>
      <c r="E1032" s="7"/>
    </row>
    <row r="1033" spans="2:5" x14ac:dyDescent="0.25">
      <c r="B1033" s="13"/>
      <c r="E1033" s="7"/>
    </row>
    <row r="1034" spans="2:5" x14ac:dyDescent="0.25">
      <c r="B1034" s="13"/>
      <c r="E1034" s="7"/>
    </row>
    <row r="1035" spans="2:5" x14ac:dyDescent="0.25">
      <c r="B1035" s="13"/>
      <c r="E1035" s="7"/>
    </row>
    <row r="1036" spans="2:5" x14ac:dyDescent="0.25">
      <c r="B1036" s="13"/>
      <c r="E1036" s="7"/>
    </row>
    <row r="1037" spans="2:5" x14ac:dyDescent="0.25">
      <c r="B1037" s="13"/>
      <c r="E1037" s="7"/>
    </row>
    <row r="1038" spans="2:5" x14ac:dyDescent="0.25">
      <c r="B1038" s="13"/>
      <c r="E1038" s="7"/>
    </row>
    <row r="1039" spans="2:5" x14ac:dyDescent="0.25">
      <c r="B1039" s="13"/>
      <c r="E1039" s="7"/>
    </row>
    <row r="1040" spans="2:5" x14ac:dyDescent="0.25">
      <c r="B1040" s="13"/>
      <c r="E1040" s="7"/>
    </row>
    <row r="1041" spans="2:5" x14ac:dyDescent="0.25">
      <c r="B1041" s="13"/>
      <c r="E1041" s="7"/>
    </row>
    <row r="1042" spans="2:5" x14ac:dyDescent="0.25">
      <c r="B1042" s="13"/>
      <c r="E1042" s="7"/>
    </row>
    <row r="1043" spans="2:5" x14ac:dyDescent="0.25">
      <c r="B1043" s="13"/>
      <c r="E1043" s="7"/>
    </row>
    <row r="1044" spans="2:5" x14ac:dyDescent="0.25">
      <c r="B1044" s="13"/>
      <c r="E1044" s="7"/>
    </row>
    <row r="1045" spans="2:5" x14ac:dyDescent="0.25">
      <c r="B1045" s="13"/>
      <c r="E1045" s="7"/>
    </row>
    <row r="1046" spans="2:5" x14ac:dyDescent="0.25">
      <c r="B1046" s="13"/>
      <c r="E1046" s="7"/>
    </row>
    <row r="1047" spans="2:5" x14ac:dyDescent="0.25">
      <c r="B1047" s="13"/>
      <c r="E1047" s="7"/>
    </row>
    <row r="1048" spans="2:5" x14ac:dyDescent="0.25">
      <c r="B1048" s="13"/>
      <c r="E1048" s="7"/>
    </row>
    <row r="1049" spans="2:5" x14ac:dyDescent="0.25">
      <c r="B1049" s="13"/>
      <c r="E1049" s="7"/>
    </row>
    <row r="1050" spans="2:5" x14ac:dyDescent="0.25">
      <c r="B1050" s="13"/>
      <c r="E1050" s="7"/>
    </row>
    <row r="1051" spans="2:5" x14ac:dyDescent="0.25">
      <c r="B1051" s="13"/>
      <c r="E1051" s="7"/>
    </row>
    <row r="1052" spans="2:5" x14ac:dyDescent="0.25">
      <c r="B1052" s="13"/>
      <c r="E1052" s="7"/>
    </row>
    <row r="1053" spans="2:5" x14ac:dyDescent="0.25">
      <c r="B1053" s="13"/>
      <c r="E1053" s="7"/>
    </row>
    <row r="1054" spans="2:5" x14ac:dyDescent="0.25">
      <c r="B1054" s="13"/>
      <c r="E1054" s="7"/>
    </row>
    <row r="1055" spans="2:5" x14ac:dyDescent="0.25">
      <c r="B1055" s="13"/>
      <c r="E1055" s="7"/>
    </row>
    <row r="1056" spans="2:5" x14ac:dyDescent="0.25">
      <c r="B1056" s="13"/>
      <c r="E1056" s="7"/>
    </row>
    <row r="1057" spans="2:5" x14ac:dyDescent="0.25">
      <c r="B1057" s="13"/>
      <c r="E1057" s="7"/>
    </row>
    <row r="1058" spans="2:5" x14ac:dyDescent="0.25">
      <c r="B1058" s="13"/>
      <c r="E1058" s="7"/>
    </row>
    <row r="1059" spans="2:5" x14ac:dyDescent="0.25">
      <c r="B1059" s="13"/>
      <c r="E1059" s="7"/>
    </row>
    <row r="1060" spans="2:5" x14ac:dyDescent="0.25">
      <c r="B1060" s="13"/>
      <c r="E1060" s="7"/>
    </row>
    <row r="1061" spans="2:5" x14ac:dyDescent="0.25">
      <c r="B1061" s="13"/>
      <c r="E1061" s="7"/>
    </row>
    <row r="1062" spans="2:5" x14ac:dyDescent="0.25">
      <c r="B1062" s="13"/>
      <c r="E1062" s="7"/>
    </row>
    <row r="1063" spans="2:5" x14ac:dyDescent="0.25">
      <c r="B1063" s="13"/>
      <c r="E1063" s="7"/>
    </row>
    <row r="1064" spans="2:5" x14ac:dyDescent="0.25">
      <c r="B1064" s="13"/>
      <c r="E1064" s="7"/>
    </row>
    <row r="1065" spans="2:5" x14ac:dyDescent="0.25">
      <c r="B1065" s="13"/>
      <c r="E1065" s="7"/>
    </row>
    <row r="1066" spans="2:5" x14ac:dyDescent="0.25">
      <c r="B1066" s="13"/>
      <c r="E1066" s="7"/>
    </row>
    <row r="1067" spans="2:5" x14ac:dyDescent="0.25">
      <c r="B1067" s="13"/>
      <c r="E1067" s="7"/>
    </row>
    <row r="1068" spans="2:5" x14ac:dyDescent="0.25">
      <c r="B1068" s="13"/>
      <c r="E1068" s="7"/>
    </row>
    <row r="1069" spans="2:5" x14ac:dyDescent="0.25">
      <c r="B1069" s="13"/>
      <c r="E1069" s="7"/>
    </row>
    <row r="1070" spans="2:5" x14ac:dyDescent="0.25">
      <c r="B1070" s="13"/>
      <c r="E1070" s="7"/>
    </row>
    <row r="1071" spans="2:5" x14ac:dyDescent="0.25">
      <c r="B1071" s="13"/>
      <c r="E1071" s="7"/>
    </row>
    <row r="1072" spans="2:5" x14ac:dyDescent="0.25">
      <c r="B1072" s="13"/>
      <c r="E1072" s="7"/>
    </row>
    <row r="1073" spans="2:5" x14ac:dyDescent="0.25">
      <c r="B1073" s="13"/>
      <c r="E1073" s="7"/>
    </row>
    <row r="1074" spans="2:5" x14ac:dyDescent="0.25">
      <c r="B1074" s="13"/>
      <c r="E1074" s="7"/>
    </row>
    <row r="1075" spans="2:5" x14ac:dyDescent="0.25">
      <c r="B1075" s="13"/>
      <c r="E1075" s="7"/>
    </row>
    <row r="1076" spans="2:5" x14ac:dyDescent="0.25">
      <c r="B1076" s="13"/>
      <c r="E1076" s="7"/>
    </row>
    <row r="1077" spans="2:5" x14ac:dyDescent="0.25">
      <c r="B1077" s="13"/>
      <c r="E1077" s="7"/>
    </row>
    <row r="1078" spans="2:5" x14ac:dyDescent="0.25">
      <c r="B1078" s="13"/>
      <c r="E1078" s="7"/>
    </row>
    <row r="1079" spans="2:5" x14ac:dyDescent="0.25">
      <c r="B1079" s="13"/>
      <c r="E1079" s="7"/>
    </row>
    <row r="1080" spans="2:5" x14ac:dyDescent="0.25">
      <c r="B1080" s="13"/>
      <c r="E1080" s="7"/>
    </row>
    <row r="1081" spans="2:5" x14ac:dyDescent="0.25">
      <c r="B1081" s="13"/>
      <c r="E1081" s="7"/>
    </row>
    <row r="1082" spans="2:5" x14ac:dyDescent="0.25">
      <c r="B1082" s="13"/>
      <c r="E1082" s="7"/>
    </row>
    <row r="1083" spans="2:5" x14ac:dyDescent="0.25">
      <c r="B1083" s="13"/>
      <c r="E1083" s="7"/>
    </row>
    <row r="1084" spans="2:5" x14ac:dyDescent="0.25">
      <c r="B1084" s="13"/>
      <c r="E1084" s="7"/>
    </row>
    <row r="1085" spans="2:5" x14ac:dyDescent="0.25">
      <c r="B1085" s="13"/>
      <c r="E1085" s="7"/>
    </row>
    <row r="1086" spans="2:5" x14ac:dyDescent="0.25">
      <c r="B1086" s="13"/>
      <c r="E1086" s="7"/>
    </row>
    <row r="1087" spans="2:5" x14ac:dyDescent="0.25">
      <c r="B1087" s="13"/>
      <c r="E1087" s="7"/>
    </row>
    <row r="1088" spans="2:5" x14ac:dyDescent="0.25">
      <c r="B1088" s="13"/>
      <c r="E1088" s="7"/>
    </row>
    <row r="1089" spans="2:5" x14ac:dyDescent="0.25">
      <c r="B1089" s="13"/>
      <c r="E1089" s="7"/>
    </row>
    <row r="1090" spans="2:5" x14ac:dyDescent="0.25">
      <c r="B1090" s="13"/>
      <c r="E1090" s="7"/>
    </row>
    <row r="1091" spans="2:5" x14ac:dyDescent="0.25">
      <c r="B1091" s="13"/>
      <c r="E1091" s="7"/>
    </row>
    <row r="1092" spans="2:5" x14ac:dyDescent="0.25">
      <c r="B1092" s="13"/>
      <c r="E1092" s="7"/>
    </row>
    <row r="1093" spans="2:5" x14ac:dyDescent="0.25">
      <c r="B1093" s="13"/>
      <c r="E1093" s="7"/>
    </row>
    <row r="1094" spans="2:5" x14ac:dyDescent="0.25">
      <c r="B1094" s="13"/>
      <c r="E1094" s="7"/>
    </row>
    <row r="1095" spans="2:5" x14ac:dyDescent="0.25">
      <c r="B1095" s="13"/>
      <c r="E1095" s="7"/>
    </row>
    <row r="1096" spans="2:5" x14ac:dyDescent="0.25">
      <c r="B1096" s="13"/>
      <c r="E1096" s="7"/>
    </row>
    <row r="1097" spans="2:5" x14ac:dyDescent="0.25">
      <c r="E1097" s="7"/>
    </row>
    <row r="1098" spans="2:5" x14ac:dyDescent="0.25">
      <c r="E1098" s="7"/>
    </row>
    <row r="1099" spans="2:5" x14ac:dyDescent="0.25">
      <c r="E1099" s="7"/>
    </row>
    <row r="1100" spans="2:5" x14ac:dyDescent="0.25">
      <c r="E1100" s="7"/>
    </row>
    <row r="1101" spans="2:5" x14ac:dyDescent="0.25">
      <c r="E1101" s="7"/>
    </row>
    <row r="1102" spans="2:5" x14ac:dyDescent="0.25">
      <c r="E1102" s="7"/>
    </row>
    <row r="1103" spans="2:5" x14ac:dyDescent="0.25">
      <c r="E1103" s="7"/>
    </row>
    <row r="1104" spans="2:5" x14ac:dyDescent="0.25">
      <c r="E1104" s="7"/>
    </row>
    <row r="1105" spans="5:5" x14ac:dyDescent="0.25">
      <c r="E1105" s="7"/>
    </row>
    <row r="1106" spans="5:5" x14ac:dyDescent="0.25">
      <c r="E1106" s="7"/>
    </row>
    <row r="1107" spans="5:5" x14ac:dyDescent="0.25">
      <c r="E1107" s="7"/>
    </row>
    <row r="1108" spans="5:5" x14ac:dyDescent="0.25">
      <c r="E1108" s="7"/>
    </row>
    <row r="1109" spans="5:5" x14ac:dyDescent="0.25">
      <c r="E1109" s="7"/>
    </row>
    <row r="1110" spans="5:5" x14ac:dyDescent="0.25">
      <c r="E1110" s="7"/>
    </row>
    <row r="1111" spans="5:5" x14ac:dyDescent="0.25">
      <c r="E1111" s="7"/>
    </row>
    <row r="1112" spans="5:5" x14ac:dyDescent="0.25">
      <c r="E1112" s="7"/>
    </row>
    <row r="1113" spans="5:5" x14ac:dyDescent="0.25">
      <c r="E1113" s="7"/>
    </row>
    <row r="1114" spans="5:5" x14ac:dyDescent="0.25">
      <c r="E1114" s="7"/>
    </row>
    <row r="1115" spans="5:5" x14ac:dyDescent="0.25">
      <c r="E1115" s="7"/>
    </row>
    <row r="1116" spans="5:5" x14ac:dyDescent="0.25">
      <c r="E1116" s="7"/>
    </row>
    <row r="1117" spans="5:5" x14ac:dyDescent="0.25">
      <c r="E1117" s="7"/>
    </row>
    <row r="1118" spans="5:5" x14ac:dyDescent="0.25">
      <c r="E1118" s="7"/>
    </row>
    <row r="1119" spans="5:5" x14ac:dyDescent="0.25">
      <c r="E1119" s="7"/>
    </row>
    <row r="1120" spans="5:5" x14ac:dyDescent="0.25">
      <c r="E1120" s="7"/>
    </row>
    <row r="1121" spans="5:5" x14ac:dyDescent="0.25">
      <c r="E1121" s="7"/>
    </row>
    <row r="1122" spans="5:5" x14ac:dyDescent="0.25">
      <c r="E1122" s="7"/>
    </row>
    <row r="1123" spans="5:5" x14ac:dyDescent="0.25">
      <c r="E1123" s="7"/>
    </row>
    <row r="1124" spans="5:5" x14ac:dyDescent="0.25">
      <c r="E1124" s="7"/>
    </row>
    <row r="1125" spans="5:5" x14ac:dyDescent="0.25">
      <c r="E1125" s="7"/>
    </row>
    <row r="1126" spans="5:5" x14ac:dyDescent="0.25">
      <c r="E1126" s="7"/>
    </row>
    <row r="1127" spans="5:5" x14ac:dyDescent="0.25">
      <c r="E1127" s="7"/>
    </row>
    <row r="1128" spans="5:5" x14ac:dyDescent="0.25">
      <c r="E1128" s="7"/>
    </row>
    <row r="1129" spans="5:5" x14ac:dyDescent="0.25">
      <c r="E1129" s="7"/>
    </row>
    <row r="1130" spans="5:5" x14ac:dyDescent="0.25">
      <c r="E1130" s="7"/>
    </row>
    <row r="1131" spans="5:5" x14ac:dyDescent="0.25">
      <c r="E1131" s="7"/>
    </row>
    <row r="1132" spans="5:5" x14ac:dyDescent="0.25">
      <c r="E1132" s="7"/>
    </row>
    <row r="1133" spans="5:5" x14ac:dyDescent="0.25">
      <c r="E1133" s="7"/>
    </row>
    <row r="1134" spans="5:5" x14ac:dyDescent="0.25">
      <c r="E1134" s="7"/>
    </row>
    <row r="1135" spans="5:5" x14ac:dyDescent="0.25">
      <c r="E1135" s="7"/>
    </row>
    <row r="1136" spans="5:5" x14ac:dyDescent="0.25">
      <c r="E1136" s="7"/>
    </row>
    <row r="1137" spans="5:5" x14ac:dyDescent="0.25">
      <c r="E1137" s="7"/>
    </row>
    <row r="1138" spans="5:5" x14ac:dyDescent="0.25">
      <c r="E1138" s="7"/>
    </row>
    <row r="1139" spans="5:5" x14ac:dyDescent="0.25">
      <c r="E1139" s="7"/>
    </row>
    <row r="1140" spans="5:5" x14ac:dyDescent="0.25">
      <c r="E1140" s="7"/>
    </row>
    <row r="1141" spans="5:5" x14ac:dyDescent="0.25">
      <c r="E1141" s="7"/>
    </row>
    <row r="1142" spans="5:5" x14ac:dyDescent="0.25">
      <c r="E1142" s="7"/>
    </row>
    <row r="1143" spans="5:5" x14ac:dyDescent="0.25">
      <c r="E1143" s="7"/>
    </row>
    <row r="1144" spans="5:5" x14ac:dyDescent="0.25">
      <c r="E1144" s="7"/>
    </row>
    <row r="1145" spans="5:5" x14ac:dyDescent="0.25">
      <c r="E1145" s="7"/>
    </row>
    <row r="1146" spans="5:5" x14ac:dyDescent="0.25">
      <c r="E1146" s="7"/>
    </row>
    <row r="1147" spans="5:5" x14ac:dyDescent="0.25">
      <c r="E1147" s="7"/>
    </row>
    <row r="1148" spans="5:5" x14ac:dyDescent="0.25">
      <c r="E1148" s="7"/>
    </row>
    <row r="1149" spans="5:5" x14ac:dyDescent="0.25">
      <c r="E1149" s="7"/>
    </row>
    <row r="1150" spans="5:5" x14ac:dyDescent="0.25">
      <c r="E1150" s="7"/>
    </row>
    <row r="1151" spans="5:5" x14ac:dyDescent="0.25">
      <c r="E1151" s="7"/>
    </row>
    <row r="1152" spans="5:5" x14ac:dyDescent="0.25">
      <c r="E1152" s="7"/>
    </row>
    <row r="1153" spans="5:5" x14ac:dyDescent="0.25">
      <c r="E1153" s="7"/>
    </row>
    <row r="1154" spans="5:5" x14ac:dyDescent="0.25">
      <c r="E1154" s="7"/>
    </row>
    <row r="1155" spans="5:5" x14ac:dyDescent="0.25">
      <c r="E1155" s="7"/>
    </row>
    <row r="1156" spans="5:5" x14ac:dyDescent="0.25">
      <c r="E1156" s="7"/>
    </row>
    <row r="1157" spans="5:5" x14ac:dyDescent="0.25">
      <c r="E1157" s="7"/>
    </row>
    <row r="1158" spans="5:5" x14ac:dyDescent="0.25">
      <c r="E1158" s="7"/>
    </row>
    <row r="1159" spans="5:5" x14ac:dyDescent="0.25">
      <c r="E1159" s="7"/>
    </row>
    <row r="1160" spans="5:5" x14ac:dyDescent="0.25">
      <c r="E1160" s="7"/>
    </row>
    <row r="1161" spans="5:5" x14ac:dyDescent="0.25">
      <c r="E1161" s="7"/>
    </row>
    <row r="1162" spans="5:5" x14ac:dyDescent="0.25">
      <c r="E1162" s="7"/>
    </row>
    <row r="1163" spans="5:5" x14ac:dyDescent="0.25">
      <c r="E1163" s="7"/>
    </row>
    <row r="1164" spans="5:5" x14ac:dyDescent="0.25">
      <c r="E1164" s="7"/>
    </row>
    <row r="1165" spans="5:5" x14ac:dyDescent="0.25">
      <c r="E1165" s="7"/>
    </row>
    <row r="1166" spans="5:5" x14ac:dyDescent="0.25">
      <c r="E1166" s="7"/>
    </row>
    <row r="1167" spans="5:5" x14ac:dyDescent="0.25">
      <c r="E1167" s="7"/>
    </row>
    <row r="1168" spans="5:5" x14ac:dyDescent="0.25">
      <c r="E1168" s="7"/>
    </row>
    <row r="1169" spans="5:5" x14ac:dyDescent="0.25">
      <c r="E1169" s="7"/>
    </row>
    <row r="1170" spans="5:5" x14ac:dyDescent="0.25">
      <c r="E1170" s="7"/>
    </row>
    <row r="1171" spans="5:5" x14ac:dyDescent="0.25">
      <c r="E1171" s="7"/>
    </row>
    <row r="1172" spans="5:5" x14ac:dyDescent="0.25">
      <c r="E1172" s="7"/>
    </row>
    <row r="1173" spans="5:5" x14ac:dyDescent="0.25">
      <c r="E1173" s="7"/>
    </row>
    <row r="1174" spans="5:5" x14ac:dyDescent="0.25">
      <c r="E1174" s="7"/>
    </row>
    <row r="1175" spans="5:5" x14ac:dyDescent="0.25">
      <c r="E1175" s="7"/>
    </row>
    <row r="1176" spans="5:5" x14ac:dyDescent="0.25">
      <c r="E1176" s="7"/>
    </row>
    <row r="1177" spans="5:5" x14ac:dyDescent="0.25">
      <c r="E1177" s="7"/>
    </row>
    <row r="1178" spans="5:5" x14ac:dyDescent="0.25">
      <c r="E1178" s="7"/>
    </row>
    <row r="1179" spans="5:5" x14ac:dyDescent="0.25">
      <c r="E1179" s="7"/>
    </row>
    <row r="1180" spans="5:5" x14ac:dyDescent="0.25">
      <c r="E1180" s="7"/>
    </row>
    <row r="1181" spans="5:5" x14ac:dyDescent="0.25">
      <c r="E1181" s="7"/>
    </row>
    <row r="1182" spans="5:5" x14ac:dyDescent="0.25">
      <c r="E1182" s="7"/>
    </row>
    <row r="1183" spans="5:5" x14ac:dyDescent="0.25">
      <c r="E1183" s="7"/>
    </row>
    <row r="1184" spans="5:5" x14ac:dyDescent="0.25">
      <c r="E1184" s="7"/>
    </row>
    <row r="1185" spans="5:5" x14ac:dyDescent="0.25">
      <c r="E1185" s="7"/>
    </row>
    <row r="1186" spans="5:5" x14ac:dyDescent="0.25">
      <c r="E1186" s="7"/>
    </row>
    <row r="1187" spans="5:5" x14ac:dyDescent="0.25">
      <c r="E1187" s="7"/>
    </row>
    <row r="1188" spans="5:5" x14ac:dyDescent="0.25">
      <c r="E1188" s="7"/>
    </row>
    <row r="1189" spans="5:5" x14ac:dyDescent="0.25">
      <c r="E1189" s="7"/>
    </row>
    <row r="1190" spans="5:5" x14ac:dyDescent="0.25">
      <c r="E1190" s="7"/>
    </row>
    <row r="1191" spans="5:5" x14ac:dyDescent="0.25">
      <c r="E1191" s="7"/>
    </row>
    <row r="1192" spans="5:5" x14ac:dyDescent="0.25">
      <c r="E1192" s="7"/>
    </row>
    <row r="1193" spans="5:5" x14ac:dyDescent="0.25">
      <c r="E1193" s="7"/>
    </row>
    <row r="1194" spans="5:5" x14ac:dyDescent="0.25">
      <c r="E1194" s="7"/>
    </row>
    <row r="1195" spans="5:5" x14ac:dyDescent="0.25">
      <c r="E1195" s="7"/>
    </row>
    <row r="1196" spans="5:5" x14ac:dyDescent="0.25">
      <c r="E1196" s="7"/>
    </row>
    <row r="1197" spans="5:5" x14ac:dyDescent="0.25">
      <c r="E1197" s="7"/>
    </row>
    <row r="1198" spans="5:5" x14ac:dyDescent="0.25">
      <c r="E1198" s="7"/>
    </row>
    <row r="1199" spans="5:5" x14ac:dyDescent="0.25">
      <c r="E1199" s="7"/>
    </row>
    <row r="1200" spans="5:5" x14ac:dyDescent="0.25">
      <c r="E1200" s="7"/>
    </row>
    <row r="1201" spans="5:5" x14ac:dyDescent="0.25">
      <c r="E1201" s="7"/>
    </row>
    <row r="1202" spans="5:5" x14ac:dyDescent="0.25">
      <c r="E1202" s="7"/>
    </row>
    <row r="1203" spans="5:5" x14ac:dyDescent="0.25">
      <c r="E1203" s="7"/>
    </row>
    <row r="1204" spans="5:5" x14ac:dyDescent="0.25">
      <c r="E1204" s="7"/>
    </row>
    <row r="1205" spans="5:5" x14ac:dyDescent="0.25">
      <c r="E1205" s="7"/>
    </row>
    <row r="1206" spans="5:5" x14ac:dyDescent="0.25">
      <c r="E1206" s="7"/>
    </row>
    <row r="1207" spans="5:5" x14ac:dyDescent="0.25">
      <c r="E1207" s="7"/>
    </row>
    <row r="1208" spans="5:5" x14ac:dyDescent="0.25">
      <c r="E1208" s="7"/>
    </row>
    <row r="1209" spans="5:5" x14ac:dyDescent="0.25">
      <c r="E1209" s="7"/>
    </row>
    <row r="1210" spans="5:5" x14ac:dyDescent="0.25">
      <c r="E1210" s="7"/>
    </row>
    <row r="1211" spans="5:5" x14ac:dyDescent="0.25">
      <c r="E1211" s="7"/>
    </row>
    <row r="1212" spans="5:5" x14ac:dyDescent="0.25">
      <c r="E1212" s="7"/>
    </row>
    <row r="1213" spans="5:5" x14ac:dyDescent="0.25">
      <c r="E1213" s="7"/>
    </row>
    <row r="1214" spans="5:5" x14ac:dyDescent="0.25">
      <c r="E1214" s="7"/>
    </row>
    <row r="1215" spans="5:5" x14ac:dyDescent="0.25">
      <c r="E1215" s="7"/>
    </row>
    <row r="1216" spans="5:5" x14ac:dyDescent="0.25">
      <c r="E1216" s="7"/>
    </row>
    <row r="1217" spans="5:5" x14ac:dyDescent="0.25">
      <c r="E1217" s="7"/>
    </row>
    <row r="1218" spans="5:5" x14ac:dyDescent="0.25">
      <c r="E1218" s="7"/>
    </row>
    <row r="1219" spans="5:5" x14ac:dyDescent="0.25">
      <c r="E1219" s="7"/>
    </row>
    <row r="1220" spans="5:5" x14ac:dyDescent="0.25">
      <c r="E1220" s="7"/>
    </row>
    <row r="1221" spans="5:5" x14ac:dyDescent="0.25">
      <c r="E1221" s="7"/>
    </row>
    <row r="1222" spans="5:5" x14ac:dyDescent="0.25">
      <c r="E1222" s="7"/>
    </row>
    <row r="1223" spans="5:5" x14ac:dyDescent="0.25">
      <c r="E1223" s="7"/>
    </row>
    <row r="1224" spans="5:5" x14ac:dyDescent="0.25">
      <c r="E1224" s="7"/>
    </row>
    <row r="1225" spans="5:5" x14ac:dyDescent="0.25">
      <c r="E1225" s="7"/>
    </row>
    <row r="1226" spans="5:5" x14ac:dyDescent="0.25">
      <c r="E1226" s="7"/>
    </row>
    <row r="1227" spans="5:5" x14ac:dyDescent="0.25">
      <c r="E1227" s="7"/>
    </row>
    <row r="1228" spans="5:5" x14ac:dyDescent="0.25">
      <c r="E1228" s="7"/>
    </row>
    <row r="1229" spans="5:5" x14ac:dyDescent="0.25">
      <c r="E1229" s="7"/>
    </row>
    <row r="1230" spans="5:5" x14ac:dyDescent="0.25">
      <c r="E1230" s="7"/>
    </row>
    <row r="1231" spans="5:5" x14ac:dyDescent="0.25">
      <c r="E1231" s="7"/>
    </row>
    <row r="1232" spans="5:5" x14ac:dyDescent="0.25">
      <c r="E1232" s="7"/>
    </row>
    <row r="1233" spans="5:5" x14ac:dyDescent="0.25">
      <c r="E1233" s="7"/>
    </row>
    <row r="1234" spans="5:5" x14ac:dyDescent="0.25">
      <c r="E1234" s="7"/>
    </row>
    <row r="1235" spans="5:5" x14ac:dyDescent="0.25">
      <c r="E1235" s="7"/>
    </row>
    <row r="1236" spans="5:5" x14ac:dyDescent="0.25">
      <c r="E1236" s="7"/>
    </row>
    <row r="1237" spans="5:5" x14ac:dyDescent="0.25">
      <c r="E1237" s="7"/>
    </row>
    <row r="1238" spans="5:5" x14ac:dyDescent="0.25">
      <c r="E1238" s="7"/>
    </row>
    <row r="1239" spans="5:5" x14ac:dyDescent="0.25">
      <c r="E1239" s="7"/>
    </row>
    <row r="1240" spans="5:5" x14ac:dyDescent="0.25">
      <c r="E1240" s="7"/>
    </row>
    <row r="1241" spans="5:5" x14ac:dyDescent="0.25">
      <c r="E1241" s="7"/>
    </row>
    <row r="1242" spans="5:5" x14ac:dyDescent="0.25">
      <c r="E1242" s="7"/>
    </row>
    <row r="1243" spans="5:5" x14ac:dyDescent="0.25">
      <c r="E1243" s="7"/>
    </row>
    <row r="1244" spans="5:5" x14ac:dyDescent="0.25">
      <c r="E1244" s="7"/>
    </row>
    <row r="1245" spans="5:5" x14ac:dyDescent="0.25">
      <c r="E1245" s="7"/>
    </row>
    <row r="1246" spans="5:5" x14ac:dyDescent="0.25">
      <c r="E1246" s="7"/>
    </row>
    <row r="1247" spans="5:5" x14ac:dyDescent="0.25">
      <c r="E1247" s="7"/>
    </row>
    <row r="1248" spans="5:5" x14ac:dyDescent="0.25">
      <c r="E1248" s="7"/>
    </row>
    <row r="1249" spans="5:5" x14ac:dyDescent="0.25">
      <c r="E1249" s="7"/>
    </row>
    <row r="1250" spans="5:5" x14ac:dyDescent="0.25">
      <c r="E1250" s="7"/>
    </row>
    <row r="1251" spans="5:5" x14ac:dyDescent="0.25">
      <c r="E1251" s="7"/>
    </row>
    <row r="1252" spans="5:5" x14ac:dyDescent="0.25">
      <c r="E1252" s="7"/>
    </row>
    <row r="1253" spans="5:5" x14ac:dyDescent="0.25">
      <c r="E1253" s="7"/>
    </row>
    <row r="1254" spans="5:5" x14ac:dyDescent="0.25">
      <c r="E1254" s="7"/>
    </row>
    <row r="1255" spans="5:5" x14ac:dyDescent="0.25">
      <c r="E1255" s="7"/>
    </row>
    <row r="1256" spans="5:5" x14ac:dyDescent="0.25">
      <c r="E1256" s="7"/>
    </row>
    <row r="1257" spans="5:5" x14ac:dyDescent="0.25">
      <c r="E1257" s="7"/>
    </row>
    <row r="1258" spans="5:5" x14ac:dyDescent="0.25">
      <c r="E1258" s="7"/>
    </row>
    <row r="1259" spans="5:5" x14ac:dyDescent="0.25">
      <c r="E1259" s="7"/>
    </row>
    <row r="1260" spans="5:5" x14ac:dyDescent="0.25">
      <c r="E1260" s="7"/>
    </row>
    <row r="1261" spans="5:5" x14ac:dyDescent="0.25">
      <c r="E1261" s="7"/>
    </row>
    <row r="1262" spans="5:5" x14ac:dyDescent="0.25">
      <c r="E1262" s="7"/>
    </row>
    <row r="1263" spans="5:5" x14ac:dyDescent="0.25">
      <c r="E1263" s="7"/>
    </row>
    <row r="1264" spans="5:5" x14ac:dyDescent="0.25">
      <c r="E1264" s="7"/>
    </row>
    <row r="1265" spans="5:5" x14ac:dyDescent="0.25">
      <c r="E1265" s="7"/>
    </row>
    <row r="1266" spans="5:5" x14ac:dyDescent="0.25">
      <c r="E1266" s="7"/>
    </row>
    <row r="1267" spans="5:5" x14ac:dyDescent="0.25">
      <c r="E1267" s="7"/>
    </row>
    <row r="1268" spans="5:5" x14ac:dyDescent="0.25">
      <c r="E1268" s="7"/>
    </row>
    <row r="1269" spans="5:5" x14ac:dyDescent="0.25">
      <c r="E1269" s="7"/>
    </row>
    <row r="1270" spans="5:5" x14ac:dyDescent="0.25">
      <c r="E1270" s="7"/>
    </row>
    <row r="1271" spans="5:5" x14ac:dyDescent="0.25">
      <c r="E1271" s="7"/>
    </row>
    <row r="1272" spans="5:5" x14ac:dyDescent="0.25">
      <c r="E1272" s="7"/>
    </row>
    <row r="1273" spans="5:5" x14ac:dyDescent="0.25">
      <c r="E1273" s="7"/>
    </row>
    <row r="1274" spans="5:5" x14ac:dyDescent="0.25">
      <c r="E1274" s="7"/>
    </row>
    <row r="1275" spans="5:5" x14ac:dyDescent="0.25">
      <c r="E1275" s="7"/>
    </row>
    <row r="1276" spans="5:5" x14ac:dyDescent="0.25">
      <c r="E1276" s="7"/>
    </row>
    <row r="1277" spans="5:5" x14ac:dyDescent="0.25">
      <c r="E1277" s="7"/>
    </row>
    <row r="1278" spans="5:5" x14ac:dyDescent="0.25">
      <c r="E1278" s="7"/>
    </row>
    <row r="1279" spans="5:5" x14ac:dyDescent="0.25">
      <c r="E1279" s="7"/>
    </row>
    <row r="1280" spans="5:5" x14ac:dyDescent="0.25">
      <c r="E1280" s="7"/>
    </row>
    <row r="1281" spans="5:5" x14ac:dyDescent="0.25">
      <c r="E1281" s="7"/>
    </row>
    <row r="1282" spans="5:5" x14ac:dyDescent="0.25">
      <c r="E1282" s="7"/>
    </row>
    <row r="1283" spans="5:5" x14ac:dyDescent="0.25">
      <c r="E1283" s="7"/>
    </row>
    <row r="1284" spans="5:5" x14ac:dyDescent="0.25">
      <c r="E1284" s="7"/>
    </row>
    <row r="1285" spans="5:5" x14ac:dyDescent="0.25">
      <c r="E1285" s="7"/>
    </row>
    <row r="1286" spans="5:5" x14ac:dyDescent="0.25">
      <c r="E1286" s="7"/>
    </row>
    <row r="1287" spans="5:5" x14ac:dyDescent="0.25">
      <c r="E1287" s="7"/>
    </row>
    <row r="1288" spans="5:5" x14ac:dyDescent="0.25">
      <c r="E1288" s="7"/>
    </row>
    <row r="1289" spans="5:5" x14ac:dyDescent="0.25">
      <c r="E1289" s="7"/>
    </row>
    <row r="1290" spans="5:5" x14ac:dyDescent="0.25">
      <c r="E1290" s="7"/>
    </row>
    <row r="1291" spans="5:5" x14ac:dyDescent="0.25">
      <c r="E1291" s="7"/>
    </row>
    <row r="1292" spans="5:5" x14ac:dyDescent="0.25">
      <c r="E1292" s="7"/>
    </row>
    <row r="1293" spans="5:5" x14ac:dyDescent="0.25">
      <c r="E1293" s="7"/>
    </row>
    <row r="1294" spans="5:5" x14ac:dyDescent="0.25">
      <c r="E1294" s="7"/>
    </row>
    <row r="1295" spans="5:5" x14ac:dyDescent="0.25">
      <c r="E1295" s="7"/>
    </row>
    <row r="1296" spans="5:5" x14ac:dyDescent="0.25">
      <c r="E1296" s="7"/>
    </row>
    <row r="1297" spans="5:5" x14ac:dyDescent="0.25">
      <c r="E1297" s="7"/>
    </row>
    <row r="1298" spans="5:5" x14ac:dyDescent="0.25">
      <c r="E1298" s="7"/>
    </row>
    <row r="1299" spans="5:5" x14ac:dyDescent="0.25">
      <c r="E1299" s="7"/>
    </row>
    <row r="1300" spans="5:5" x14ac:dyDescent="0.25">
      <c r="E1300" s="7"/>
    </row>
    <row r="1301" spans="5:5" x14ac:dyDescent="0.25">
      <c r="E1301" s="7"/>
    </row>
    <row r="1302" spans="5:5" x14ac:dyDescent="0.25">
      <c r="E1302" s="7"/>
    </row>
    <row r="1303" spans="5:5" x14ac:dyDescent="0.25">
      <c r="E1303" s="7"/>
    </row>
    <row r="1304" spans="5:5" x14ac:dyDescent="0.25">
      <c r="E1304" s="7"/>
    </row>
    <row r="1305" spans="5:5" x14ac:dyDescent="0.25">
      <c r="E1305" s="7"/>
    </row>
    <row r="1306" spans="5:5" x14ac:dyDescent="0.25">
      <c r="E1306" s="7"/>
    </row>
    <row r="1307" spans="5:5" x14ac:dyDescent="0.25">
      <c r="E1307" s="7"/>
    </row>
    <row r="1308" spans="5:5" x14ac:dyDescent="0.25">
      <c r="E1308" s="7"/>
    </row>
    <row r="1309" spans="5:5" x14ac:dyDescent="0.25">
      <c r="E1309" s="7"/>
    </row>
    <row r="1310" spans="5:5" x14ac:dyDescent="0.25">
      <c r="E1310" s="7"/>
    </row>
    <row r="1311" spans="5:5" x14ac:dyDescent="0.25">
      <c r="E1311" s="7"/>
    </row>
    <row r="1312" spans="5:5" x14ac:dyDescent="0.25">
      <c r="E1312" s="7"/>
    </row>
    <row r="1313" spans="5:5" x14ac:dyDescent="0.25">
      <c r="E1313" s="7"/>
    </row>
    <row r="1314" spans="5:5" x14ac:dyDescent="0.25">
      <c r="E1314" s="7"/>
    </row>
    <row r="1315" spans="5:5" x14ac:dyDescent="0.25">
      <c r="E1315" s="7"/>
    </row>
    <row r="1316" spans="5:5" x14ac:dyDescent="0.25">
      <c r="E1316" s="7"/>
    </row>
    <row r="1317" spans="5:5" x14ac:dyDescent="0.25">
      <c r="E1317" s="7"/>
    </row>
    <row r="1318" spans="5:5" x14ac:dyDescent="0.25">
      <c r="E1318" s="7"/>
    </row>
    <row r="1319" spans="5:5" x14ac:dyDescent="0.25">
      <c r="E1319" s="7"/>
    </row>
    <row r="1320" spans="5:5" x14ac:dyDescent="0.25">
      <c r="E1320" s="7"/>
    </row>
    <row r="1321" spans="5:5" x14ac:dyDescent="0.25">
      <c r="E1321" s="7"/>
    </row>
    <row r="1322" spans="5:5" x14ac:dyDescent="0.25">
      <c r="E1322" s="7"/>
    </row>
    <row r="1323" spans="5:5" x14ac:dyDescent="0.25">
      <c r="E1323" s="7"/>
    </row>
    <row r="1324" spans="5:5" x14ac:dyDescent="0.25">
      <c r="E1324" s="7"/>
    </row>
    <row r="1325" spans="5:5" x14ac:dyDescent="0.25">
      <c r="E1325" s="7"/>
    </row>
    <row r="1326" spans="5:5" x14ac:dyDescent="0.25">
      <c r="E1326" s="7"/>
    </row>
    <row r="1327" spans="5:5" x14ac:dyDescent="0.25">
      <c r="E1327" s="7"/>
    </row>
    <row r="1328" spans="5:5" x14ac:dyDescent="0.25">
      <c r="E1328" s="7"/>
    </row>
    <row r="1329" spans="5:5" x14ac:dyDescent="0.25">
      <c r="E1329" s="7"/>
    </row>
    <row r="1330" spans="5:5" x14ac:dyDescent="0.25">
      <c r="E1330" s="7"/>
    </row>
    <row r="1331" spans="5:5" x14ac:dyDescent="0.25">
      <c r="E1331" s="7"/>
    </row>
    <row r="1332" spans="5:5" x14ac:dyDescent="0.25">
      <c r="E1332" s="7"/>
    </row>
    <row r="1333" spans="5:5" x14ac:dyDescent="0.25">
      <c r="E1333" s="7"/>
    </row>
    <row r="1334" spans="5:5" x14ac:dyDescent="0.25">
      <c r="E1334" s="7"/>
    </row>
    <row r="1335" spans="5:5" x14ac:dyDescent="0.25">
      <c r="E1335" s="7"/>
    </row>
    <row r="1336" spans="5:5" x14ac:dyDescent="0.25">
      <c r="E1336" s="7"/>
    </row>
    <row r="1337" spans="5:5" x14ac:dyDescent="0.25">
      <c r="E1337" s="7"/>
    </row>
    <row r="1338" spans="5:5" x14ac:dyDescent="0.25">
      <c r="E1338" s="7"/>
    </row>
    <row r="1339" spans="5:5" x14ac:dyDescent="0.25">
      <c r="E1339" s="7"/>
    </row>
    <row r="1340" spans="5:5" x14ac:dyDescent="0.25">
      <c r="E1340" s="7"/>
    </row>
    <row r="1341" spans="5:5" x14ac:dyDescent="0.25">
      <c r="E1341" s="7"/>
    </row>
    <row r="1342" spans="5:5" x14ac:dyDescent="0.25">
      <c r="E1342" s="7"/>
    </row>
    <row r="1343" spans="5:5" x14ac:dyDescent="0.25">
      <c r="E1343" s="7"/>
    </row>
    <row r="1344" spans="5:5" x14ac:dyDescent="0.25">
      <c r="E1344" s="7"/>
    </row>
    <row r="1345" spans="5:5" x14ac:dyDescent="0.25">
      <c r="E1345" s="7"/>
    </row>
    <row r="1346" spans="5:5" x14ac:dyDescent="0.25">
      <c r="E1346" s="7"/>
    </row>
    <row r="1347" spans="5:5" x14ac:dyDescent="0.25">
      <c r="E1347" s="7"/>
    </row>
    <row r="1348" spans="5:5" x14ac:dyDescent="0.25">
      <c r="E1348" s="7"/>
    </row>
    <row r="1349" spans="5:5" x14ac:dyDescent="0.25">
      <c r="E1349" s="7"/>
    </row>
    <row r="1350" spans="5:5" x14ac:dyDescent="0.25">
      <c r="E1350" s="7"/>
    </row>
    <row r="1351" spans="5:5" x14ac:dyDescent="0.25">
      <c r="E1351" s="7"/>
    </row>
    <row r="1352" spans="5:5" x14ac:dyDescent="0.25">
      <c r="E1352" s="7"/>
    </row>
    <row r="1353" spans="5:5" x14ac:dyDescent="0.25">
      <c r="E1353" s="7"/>
    </row>
    <row r="1354" spans="5:5" x14ac:dyDescent="0.25">
      <c r="E1354" s="7"/>
    </row>
    <row r="1355" spans="5:5" x14ac:dyDescent="0.25">
      <c r="E1355" s="7"/>
    </row>
    <row r="1356" spans="5:5" x14ac:dyDescent="0.25">
      <c r="E1356" s="7"/>
    </row>
    <row r="1357" spans="5:5" x14ac:dyDescent="0.25">
      <c r="E1357" s="7"/>
    </row>
    <row r="1358" spans="5:5" x14ac:dyDescent="0.25">
      <c r="E1358" s="7"/>
    </row>
    <row r="1359" spans="5:5" x14ac:dyDescent="0.25">
      <c r="E1359" s="7"/>
    </row>
    <row r="1360" spans="5:5" x14ac:dyDescent="0.25">
      <c r="E1360" s="7"/>
    </row>
    <row r="1361" spans="5:5" x14ac:dyDescent="0.25">
      <c r="E1361" s="7"/>
    </row>
    <row r="1362" spans="5:5" x14ac:dyDescent="0.25">
      <c r="E1362" s="7"/>
    </row>
    <row r="1363" spans="5:5" x14ac:dyDescent="0.25">
      <c r="E1363" s="7"/>
    </row>
    <row r="1364" spans="5:5" x14ac:dyDescent="0.25">
      <c r="E1364" s="7"/>
    </row>
    <row r="1365" spans="5:5" x14ac:dyDescent="0.25">
      <c r="E1365" s="7"/>
    </row>
    <row r="1366" spans="5:5" x14ac:dyDescent="0.25">
      <c r="E1366" s="7"/>
    </row>
    <row r="1367" spans="5:5" x14ac:dyDescent="0.25">
      <c r="E1367" s="7"/>
    </row>
    <row r="1368" spans="5:5" x14ac:dyDescent="0.25">
      <c r="E1368" s="7"/>
    </row>
    <row r="1369" spans="5:5" x14ac:dyDescent="0.25">
      <c r="E1369" s="7"/>
    </row>
    <row r="1370" spans="5:5" x14ac:dyDescent="0.25">
      <c r="E1370" s="7"/>
    </row>
    <row r="1371" spans="5:5" x14ac:dyDescent="0.25">
      <c r="E1371" s="7"/>
    </row>
    <row r="1372" spans="5:5" x14ac:dyDescent="0.25">
      <c r="E1372" s="7"/>
    </row>
    <row r="1373" spans="5:5" x14ac:dyDescent="0.25">
      <c r="E1373" s="7"/>
    </row>
    <row r="1374" spans="5:5" x14ac:dyDescent="0.25">
      <c r="E1374" s="7"/>
    </row>
    <row r="1375" spans="5:5" x14ac:dyDescent="0.25">
      <c r="E1375" s="7"/>
    </row>
    <row r="1376" spans="5:5" x14ac:dyDescent="0.25">
      <c r="E1376" s="7"/>
    </row>
    <row r="1377" spans="5:5" x14ac:dyDescent="0.25">
      <c r="E1377" s="7"/>
    </row>
    <row r="1378" spans="5:5" x14ac:dyDescent="0.25">
      <c r="E1378" s="7"/>
    </row>
    <row r="1379" spans="5:5" x14ac:dyDescent="0.25">
      <c r="E1379" s="7"/>
    </row>
    <row r="1380" spans="5:5" x14ac:dyDescent="0.25">
      <c r="E1380" s="7"/>
    </row>
    <row r="1381" spans="5:5" x14ac:dyDescent="0.25">
      <c r="E1381" s="7"/>
    </row>
    <row r="1382" spans="5:5" x14ac:dyDescent="0.25">
      <c r="E1382" s="7"/>
    </row>
    <row r="1383" spans="5:5" x14ac:dyDescent="0.25">
      <c r="E1383" s="7"/>
    </row>
    <row r="1384" spans="5:5" x14ac:dyDescent="0.25">
      <c r="E1384" s="7"/>
    </row>
    <row r="1385" spans="5:5" x14ac:dyDescent="0.25">
      <c r="E1385" s="7"/>
    </row>
    <row r="1386" spans="5:5" x14ac:dyDescent="0.25">
      <c r="E1386" s="7"/>
    </row>
    <row r="1387" spans="5:5" x14ac:dyDescent="0.25">
      <c r="E1387" s="7"/>
    </row>
    <row r="1388" spans="5:5" x14ac:dyDescent="0.25">
      <c r="E1388" s="7"/>
    </row>
    <row r="1389" spans="5:5" x14ac:dyDescent="0.25">
      <c r="E1389" s="7"/>
    </row>
    <row r="1390" spans="5:5" x14ac:dyDescent="0.25">
      <c r="E1390" s="7"/>
    </row>
    <row r="1391" spans="5:5" x14ac:dyDescent="0.25">
      <c r="E1391" s="7"/>
    </row>
    <row r="1392" spans="5:5" x14ac:dyDescent="0.25">
      <c r="E1392" s="7"/>
    </row>
    <row r="1393" spans="5:5" x14ac:dyDescent="0.25">
      <c r="E1393" s="7"/>
    </row>
    <row r="1394" spans="5:5" x14ac:dyDescent="0.25">
      <c r="E1394" s="7"/>
    </row>
    <row r="1395" spans="5:5" x14ac:dyDescent="0.25">
      <c r="E1395" s="7"/>
    </row>
    <row r="1396" spans="5:5" x14ac:dyDescent="0.25">
      <c r="E1396" s="7"/>
    </row>
    <row r="1397" spans="5:5" x14ac:dyDescent="0.25">
      <c r="E1397" s="7"/>
    </row>
    <row r="1398" spans="5:5" x14ac:dyDescent="0.25">
      <c r="E1398" s="7"/>
    </row>
    <row r="1399" spans="5:5" x14ac:dyDescent="0.25">
      <c r="E1399" s="7"/>
    </row>
    <row r="1400" spans="5:5" x14ac:dyDescent="0.25">
      <c r="E1400" s="7"/>
    </row>
    <row r="1401" spans="5:5" x14ac:dyDescent="0.25">
      <c r="E1401" s="7"/>
    </row>
    <row r="1402" spans="5:5" x14ac:dyDescent="0.25">
      <c r="E1402" s="7"/>
    </row>
    <row r="1403" spans="5:5" x14ac:dyDescent="0.25">
      <c r="E1403" s="7"/>
    </row>
    <row r="1404" spans="5:5" x14ac:dyDescent="0.25">
      <c r="E1404" s="7"/>
    </row>
    <row r="1405" spans="5:5" x14ac:dyDescent="0.25">
      <c r="E1405" s="7"/>
    </row>
    <row r="1406" spans="5:5" x14ac:dyDescent="0.25">
      <c r="E1406" s="7"/>
    </row>
    <row r="1407" spans="5:5" x14ac:dyDescent="0.25">
      <c r="E1407" s="7"/>
    </row>
    <row r="1408" spans="5:5" x14ac:dyDescent="0.25">
      <c r="E1408" s="7"/>
    </row>
    <row r="1409" spans="5:5" x14ac:dyDescent="0.25">
      <c r="E1409" s="7"/>
    </row>
    <row r="1410" spans="5:5" x14ac:dyDescent="0.25">
      <c r="E1410" s="7"/>
    </row>
    <row r="1411" spans="5:5" x14ac:dyDescent="0.25">
      <c r="E1411" s="7"/>
    </row>
    <row r="1412" spans="5:5" x14ac:dyDescent="0.25">
      <c r="E1412" s="7"/>
    </row>
    <row r="1413" spans="5:5" x14ac:dyDescent="0.25">
      <c r="E1413" s="7"/>
    </row>
    <row r="1414" spans="5:5" x14ac:dyDescent="0.25">
      <c r="E1414" s="7"/>
    </row>
    <row r="1415" spans="5:5" x14ac:dyDescent="0.25">
      <c r="E1415" s="7"/>
    </row>
    <row r="1416" spans="5:5" x14ac:dyDescent="0.25">
      <c r="E1416" s="7"/>
    </row>
    <row r="1417" spans="5:5" x14ac:dyDescent="0.25">
      <c r="E1417" s="7"/>
    </row>
    <row r="1418" spans="5:5" x14ac:dyDescent="0.25">
      <c r="E1418" s="7"/>
    </row>
    <row r="1419" spans="5:5" x14ac:dyDescent="0.25">
      <c r="E1419" s="7"/>
    </row>
    <row r="1420" spans="5:5" x14ac:dyDescent="0.25">
      <c r="E1420" s="7"/>
    </row>
    <row r="1421" spans="5:5" x14ac:dyDescent="0.25">
      <c r="E1421" s="7"/>
    </row>
    <row r="1422" spans="5:5" x14ac:dyDescent="0.25">
      <c r="E1422" s="7"/>
    </row>
    <row r="1423" spans="5:5" x14ac:dyDescent="0.25">
      <c r="E1423" s="7"/>
    </row>
    <row r="1424" spans="5:5" x14ac:dyDescent="0.25">
      <c r="E1424" s="7"/>
    </row>
    <row r="1425" spans="5:5" x14ac:dyDescent="0.25">
      <c r="E1425" s="7"/>
    </row>
    <row r="1426" spans="5:5" x14ac:dyDescent="0.25">
      <c r="E1426" s="7"/>
    </row>
    <row r="1427" spans="5:5" x14ac:dyDescent="0.25">
      <c r="E1427" s="7"/>
    </row>
    <row r="1428" spans="5:5" x14ac:dyDescent="0.25">
      <c r="E1428" s="7"/>
    </row>
    <row r="1429" spans="5:5" x14ac:dyDescent="0.25">
      <c r="E1429" s="7"/>
    </row>
    <row r="1430" spans="5:5" x14ac:dyDescent="0.25">
      <c r="E1430" s="7"/>
    </row>
    <row r="1431" spans="5:5" x14ac:dyDescent="0.25">
      <c r="E1431" s="7"/>
    </row>
    <row r="1432" spans="5:5" x14ac:dyDescent="0.25">
      <c r="E1432" s="7"/>
    </row>
    <row r="1433" spans="5:5" x14ac:dyDescent="0.25">
      <c r="E1433" s="7"/>
    </row>
    <row r="1434" spans="5:5" x14ac:dyDescent="0.25">
      <c r="E1434" s="7"/>
    </row>
    <row r="1435" spans="5:5" x14ac:dyDescent="0.25">
      <c r="E1435" s="7"/>
    </row>
    <row r="1436" spans="5:5" x14ac:dyDescent="0.25">
      <c r="E1436" s="7"/>
    </row>
    <row r="1437" spans="5:5" x14ac:dyDescent="0.25">
      <c r="E1437" s="7"/>
    </row>
    <row r="1438" spans="5:5" x14ac:dyDescent="0.25">
      <c r="E1438" s="7"/>
    </row>
    <row r="1439" spans="5:5" x14ac:dyDescent="0.25">
      <c r="E1439" s="7"/>
    </row>
    <row r="1440" spans="5:5" x14ac:dyDescent="0.25">
      <c r="E1440" s="7"/>
    </row>
    <row r="1441" spans="5:5" x14ac:dyDescent="0.25">
      <c r="E1441" s="7"/>
    </row>
    <row r="1442" spans="5:5" x14ac:dyDescent="0.25">
      <c r="E1442" s="7"/>
    </row>
    <row r="1443" spans="5:5" x14ac:dyDescent="0.25">
      <c r="E1443" s="7"/>
    </row>
    <row r="1444" spans="5:5" x14ac:dyDescent="0.25">
      <c r="E1444" s="7"/>
    </row>
    <row r="1445" spans="5:5" x14ac:dyDescent="0.25">
      <c r="E1445" s="7"/>
    </row>
    <row r="1446" spans="5:5" x14ac:dyDescent="0.25">
      <c r="E1446" s="7"/>
    </row>
    <row r="1447" spans="5:5" x14ac:dyDescent="0.25">
      <c r="E1447" s="7"/>
    </row>
    <row r="1448" spans="5:5" x14ac:dyDescent="0.25">
      <c r="E1448" s="7"/>
    </row>
    <row r="1449" spans="5:5" x14ac:dyDescent="0.25">
      <c r="E1449" s="7"/>
    </row>
    <row r="1450" spans="5:5" x14ac:dyDescent="0.25">
      <c r="E1450" s="7"/>
    </row>
    <row r="1451" spans="5:5" x14ac:dyDescent="0.25">
      <c r="E1451" s="7"/>
    </row>
    <row r="1452" spans="5:5" x14ac:dyDescent="0.25">
      <c r="E1452" s="7"/>
    </row>
    <row r="1453" spans="5:5" x14ac:dyDescent="0.25">
      <c r="E1453" s="7"/>
    </row>
    <row r="1454" spans="5:5" x14ac:dyDescent="0.25">
      <c r="E1454" s="7"/>
    </row>
    <row r="1455" spans="5:5" x14ac:dyDescent="0.25">
      <c r="E1455" s="7"/>
    </row>
    <row r="1456" spans="5:5" x14ac:dyDescent="0.25">
      <c r="E1456" s="7"/>
    </row>
    <row r="1457" spans="5:5" x14ac:dyDescent="0.25">
      <c r="E1457" s="7"/>
    </row>
    <row r="1458" spans="5:5" x14ac:dyDescent="0.25">
      <c r="E1458" s="7"/>
    </row>
    <row r="1459" spans="5:5" x14ac:dyDescent="0.25">
      <c r="E1459" s="7"/>
    </row>
    <row r="1460" spans="5:5" x14ac:dyDescent="0.25">
      <c r="E1460" s="7"/>
    </row>
    <row r="1461" spans="5:5" x14ac:dyDescent="0.25">
      <c r="E1461" s="7"/>
    </row>
    <row r="1462" spans="5:5" x14ac:dyDescent="0.25">
      <c r="E1462" s="7"/>
    </row>
    <row r="1463" spans="5:5" x14ac:dyDescent="0.25">
      <c r="E1463" s="7"/>
    </row>
    <row r="1464" spans="5:5" x14ac:dyDescent="0.25">
      <c r="E1464" s="7"/>
    </row>
    <row r="1465" spans="5:5" x14ac:dyDescent="0.25">
      <c r="E1465" s="7"/>
    </row>
    <row r="1466" spans="5:5" x14ac:dyDescent="0.25">
      <c r="E1466" s="7"/>
    </row>
    <row r="1467" spans="5:5" x14ac:dyDescent="0.25">
      <c r="E1467" s="7"/>
    </row>
    <row r="1468" spans="5:5" x14ac:dyDescent="0.25">
      <c r="E1468" s="7"/>
    </row>
    <row r="1469" spans="5:5" x14ac:dyDescent="0.25">
      <c r="E1469" s="7"/>
    </row>
    <row r="1470" spans="5:5" x14ac:dyDescent="0.25">
      <c r="E1470" s="7"/>
    </row>
    <row r="1471" spans="5:5" x14ac:dyDescent="0.25">
      <c r="E1471" s="7"/>
    </row>
    <row r="1472" spans="5:5" x14ac:dyDescent="0.25">
      <c r="E1472" s="7"/>
    </row>
    <row r="1473" spans="5:5" x14ac:dyDescent="0.25">
      <c r="E1473" s="7"/>
    </row>
    <row r="1474" spans="5:5" x14ac:dyDescent="0.25">
      <c r="E1474" s="7"/>
    </row>
    <row r="1475" spans="5:5" x14ac:dyDescent="0.25">
      <c r="E1475" s="7"/>
    </row>
    <row r="1476" spans="5:5" x14ac:dyDescent="0.25">
      <c r="E1476" s="7"/>
    </row>
    <row r="1477" spans="5:5" x14ac:dyDescent="0.25">
      <c r="E1477" s="7"/>
    </row>
    <row r="1478" spans="5:5" x14ac:dyDescent="0.25">
      <c r="E1478" s="7"/>
    </row>
    <row r="1479" spans="5:5" x14ac:dyDescent="0.25">
      <c r="E1479" s="7"/>
    </row>
    <row r="1480" spans="5:5" x14ac:dyDescent="0.25">
      <c r="E1480" s="7"/>
    </row>
    <row r="1481" spans="5:5" x14ac:dyDescent="0.25">
      <c r="E1481" s="7"/>
    </row>
    <row r="1482" spans="5:5" x14ac:dyDescent="0.25">
      <c r="E1482" s="7"/>
    </row>
    <row r="1483" spans="5:5" x14ac:dyDescent="0.25">
      <c r="E1483" s="7"/>
    </row>
    <row r="1484" spans="5:5" x14ac:dyDescent="0.25">
      <c r="E1484" s="7"/>
    </row>
    <row r="1485" spans="5:5" x14ac:dyDescent="0.25">
      <c r="E1485" s="7"/>
    </row>
    <row r="1486" spans="5:5" x14ac:dyDescent="0.25">
      <c r="E1486" s="7"/>
    </row>
    <row r="1487" spans="5:5" x14ac:dyDescent="0.25">
      <c r="E1487" s="7"/>
    </row>
    <row r="1488" spans="5:5" x14ac:dyDescent="0.25">
      <c r="E1488" s="7"/>
    </row>
    <row r="1489" spans="5:5" x14ac:dyDescent="0.25">
      <c r="E1489" s="7"/>
    </row>
    <row r="1490" spans="5:5" x14ac:dyDescent="0.25">
      <c r="E1490" s="7"/>
    </row>
    <row r="1491" spans="5:5" x14ac:dyDescent="0.25">
      <c r="E1491" s="7"/>
    </row>
    <row r="1492" spans="5:5" x14ac:dyDescent="0.25">
      <c r="E1492" s="7"/>
    </row>
    <row r="1493" spans="5:5" x14ac:dyDescent="0.25">
      <c r="E1493" s="7"/>
    </row>
    <row r="1494" spans="5:5" x14ac:dyDescent="0.25">
      <c r="E1494" s="7"/>
    </row>
    <row r="1495" spans="5:5" x14ac:dyDescent="0.25">
      <c r="E1495" s="7"/>
    </row>
    <row r="1496" spans="5:5" x14ac:dyDescent="0.25">
      <c r="E1496" s="7"/>
    </row>
    <row r="1497" spans="5:5" x14ac:dyDescent="0.25">
      <c r="E1497" s="7"/>
    </row>
    <row r="1498" spans="5:5" x14ac:dyDescent="0.25">
      <c r="E1498" s="7"/>
    </row>
    <row r="1499" spans="5:5" x14ac:dyDescent="0.25">
      <c r="E1499" s="7"/>
    </row>
    <row r="1500" spans="5:5" x14ac:dyDescent="0.25">
      <c r="E1500" s="7"/>
    </row>
    <row r="1501" spans="5:5" x14ac:dyDescent="0.25">
      <c r="E1501" s="7"/>
    </row>
    <row r="1502" spans="5:5" x14ac:dyDescent="0.25">
      <c r="E1502" s="7"/>
    </row>
    <row r="1503" spans="5:5" x14ac:dyDescent="0.25">
      <c r="E1503" s="7"/>
    </row>
    <row r="1504" spans="5:5" x14ac:dyDescent="0.25">
      <c r="E1504" s="7"/>
    </row>
    <row r="1505" spans="5:5" x14ac:dyDescent="0.25">
      <c r="E1505" s="7"/>
    </row>
    <row r="1506" spans="5:5" x14ac:dyDescent="0.25">
      <c r="E1506" s="7"/>
    </row>
    <row r="1507" spans="5:5" x14ac:dyDescent="0.25">
      <c r="E1507" s="7"/>
    </row>
    <row r="1508" spans="5:5" x14ac:dyDescent="0.25">
      <c r="E1508" s="7"/>
    </row>
    <row r="1509" spans="5:5" x14ac:dyDescent="0.25">
      <c r="E1509" s="7"/>
    </row>
    <row r="1510" spans="5:5" x14ac:dyDescent="0.25">
      <c r="E1510" s="7"/>
    </row>
    <row r="1511" spans="5:5" x14ac:dyDescent="0.25">
      <c r="E1511" s="7"/>
    </row>
    <row r="1512" spans="5:5" x14ac:dyDescent="0.25">
      <c r="E1512" s="7"/>
    </row>
    <row r="1513" spans="5:5" x14ac:dyDescent="0.25">
      <c r="E1513" s="7"/>
    </row>
    <row r="1514" spans="5:5" x14ac:dyDescent="0.25">
      <c r="E1514" s="7"/>
    </row>
    <row r="1515" spans="5:5" x14ac:dyDescent="0.25">
      <c r="E1515" s="7"/>
    </row>
    <row r="1516" spans="5:5" x14ac:dyDescent="0.25">
      <c r="E1516" s="7"/>
    </row>
    <row r="1517" spans="5:5" x14ac:dyDescent="0.25">
      <c r="E1517" s="7"/>
    </row>
    <row r="1518" spans="5:5" x14ac:dyDescent="0.25">
      <c r="E1518" s="7"/>
    </row>
    <row r="1519" spans="5:5" x14ac:dyDescent="0.25">
      <c r="E1519" s="7"/>
    </row>
    <row r="1520" spans="5:5" x14ac:dyDescent="0.25">
      <c r="E1520" s="7"/>
    </row>
    <row r="1521" spans="5:5" x14ac:dyDescent="0.25">
      <c r="E1521" s="7"/>
    </row>
    <row r="1522" spans="5:5" x14ac:dyDescent="0.25">
      <c r="E1522" s="7"/>
    </row>
    <row r="1523" spans="5:5" x14ac:dyDescent="0.25">
      <c r="E1523" s="7"/>
    </row>
    <row r="1524" spans="5:5" x14ac:dyDescent="0.25">
      <c r="E1524" s="7"/>
    </row>
    <row r="1525" spans="5:5" x14ac:dyDescent="0.25">
      <c r="E1525" s="7"/>
    </row>
    <row r="1526" spans="5:5" x14ac:dyDescent="0.25">
      <c r="E1526" s="7"/>
    </row>
    <row r="1527" spans="5:5" x14ac:dyDescent="0.25">
      <c r="E1527" s="7"/>
    </row>
    <row r="1528" spans="5:5" x14ac:dyDescent="0.25">
      <c r="E1528" s="7"/>
    </row>
    <row r="1529" spans="5:5" x14ac:dyDescent="0.25">
      <c r="E1529" s="7"/>
    </row>
    <row r="1530" spans="5:5" x14ac:dyDescent="0.25">
      <c r="E1530" s="7"/>
    </row>
    <row r="1531" spans="5:5" x14ac:dyDescent="0.25">
      <c r="E1531" s="7"/>
    </row>
    <row r="1532" spans="5:5" x14ac:dyDescent="0.25">
      <c r="E1532" s="7"/>
    </row>
    <row r="1533" spans="5:5" x14ac:dyDescent="0.25">
      <c r="E1533" s="7"/>
    </row>
    <row r="1534" spans="5:5" x14ac:dyDescent="0.25">
      <c r="E1534" s="7"/>
    </row>
    <row r="1535" spans="5:5" x14ac:dyDescent="0.25">
      <c r="E1535" s="7"/>
    </row>
    <row r="1536" spans="5:5" x14ac:dyDescent="0.25">
      <c r="E1536" s="7"/>
    </row>
    <row r="1537" spans="5:5" x14ac:dyDescent="0.25">
      <c r="E1537" s="7"/>
    </row>
    <row r="1538" spans="5:5" x14ac:dyDescent="0.25">
      <c r="E1538" s="7"/>
    </row>
    <row r="1539" spans="5:5" x14ac:dyDescent="0.25">
      <c r="E1539" s="7"/>
    </row>
    <row r="1540" spans="5:5" x14ac:dyDescent="0.25">
      <c r="E1540" s="7"/>
    </row>
    <row r="1541" spans="5:5" x14ac:dyDescent="0.25">
      <c r="E1541" s="7"/>
    </row>
    <row r="1542" spans="5:5" x14ac:dyDescent="0.25">
      <c r="E1542" s="7"/>
    </row>
    <row r="1543" spans="5:5" x14ac:dyDescent="0.25">
      <c r="E1543" s="7"/>
    </row>
    <row r="1544" spans="5:5" x14ac:dyDescent="0.25">
      <c r="E1544" s="7"/>
    </row>
    <row r="1545" spans="5:5" x14ac:dyDescent="0.25">
      <c r="E1545" s="7"/>
    </row>
    <row r="1546" spans="5:5" x14ac:dyDescent="0.25">
      <c r="E1546" s="7"/>
    </row>
    <row r="1547" spans="5:5" x14ac:dyDescent="0.25">
      <c r="E1547" s="7"/>
    </row>
    <row r="1548" spans="5:5" x14ac:dyDescent="0.25">
      <c r="E1548" s="7"/>
    </row>
    <row r="1549" spans="5:5" x14ac:dyDescent="0.25">
      <c r="E1549" s="7"/>
    </row>
    <row r="1550" spans="5:5" x14ac:dyDescent="0.25">
      <c r="E1550" s="7"/>
    </row>
    <row r="1551" spans="5:5" x14ac:dyDescent="0.25">
      <c r="E1551" s="7"/>
    </row>
    <row r="1552" spans="5:5" x14ac:dyDescent="0.25">
      <c r="E1552" s="7"/>
    </row>
    <row r="1553" spans="5:5" x14ac:dyDescent="0.25">
      <c r="E1553" s="7"/>
    </row>
    <row r="1554" spans="5:5" x14ac:dyDescent="0.25">
      <c r="E1554" s="7"/>
    </row>
    <row r="1555" spans="5:5" x14ac:dyDescent="0.25">
      <c r="E1555" s="7"/>
    </row>
    <row r="1556" spans="5:5" x14ac:dyDescent="0.25">
      <c r="E1556" s="7"/>
    </row>
    <row r="1557" spans="5:5" x14ac:dyDescent="0.25">
      <c r="E1557" s="7"/>
    </row>
    <row r="1558" spans="5:5" x14ac:dyDescent="0.25">
      <c r="E1558" s="7"/>
    </row>
    <row r="1559" spans="5:5" x14ac:dyDescent="0.25">
      <c r="E1559" s="7"/>
    </row>
    <row r="1560" spans="5:5" x14ac:dyDescent="0.25">
      <c r="E1560" s="7"/>
    </row>
    <row r="1561" spans="5:5" x14ac:dyDescent="0.25">
      <c r="E1561" s="7"/>
    </row>
    <row r="1562" spans="5:5" x14ac:dyDescent="0.25">
      <c r="E1562" s="7"/>
    </row>
    <row r="1563" spans="5:5" x14ac:dyDescent="0.25">
      <c r="E1563" s="7"/>
    </row>
    <row r="1564" spans="5:5" x14ac:dyDescent="0.25">
      <c r="E1564" s="7"/>
    </row>
    <row r="1565" spans="5:5" x14ac:dyDescent="0.25">
      <c r="E1565" s="7"/>
    </row>
    <row r="1566" spans="5:5" x14ac:dyDescent="0.25">
      <c r="E1566" s="7"/>
    </row>
    <row r="1567" spans="5:5" x14ac:dyDescent="0.25">
      <c r="E1567" s="7"/>
    </row>
    <row r="1568" spans="5:5" x14ac:dyDescent="0.25">
      <c r="E1568" s="7"/>
    </row>
    <row r="1569" spans="5:5" x14ac:dyDescent="0.25">
      <c r="E1569" s="7"/>
    </row>
    <row r="1570" spans="5:5" x14ac:dyDescent="0.25">
      <c r="E1570" s="7"/>
    </row>
    <row r="1571" spans="5:5" x14ac:dyDescent="0.25">
      <c r="E1571" s="7"/>
    </row>
    <row r="1572" spans="5:5" x14ac:dyDescent="0.25">
      <c r="E1572" s="7"/>
    </row>
    <row r="1573" spans="5:5" x14ac:dyDescent="0.25">
      <c r="E1573" s="7"/>
    </row>
    <row r="1574" spans="5:5" x14ac:dyDescent="0.25">
      <c r="E1574" s="7"/>
    </row>
    <row r="1575" spans="5:5" x14ac:dyDescent="0.25">
      <c r="E1575" s="7"/>
    </row>
    <row r="1576" spans="5:5" x14ac:dyDescent="0.25">
      <c r="E1576" s="7"/>
    </row>
    <row r="1577" spans="5:5" x14ac:dyDescent="0.25">
      <c r="E1577" s="7"/>
    </row>
    <row r="1578" spans="5:5" x14ac:dyDescent="0.25">
      <c r="E1578" s="7"/>
    </row>
    <row r="1579" spans="5:5" x14ac:dyDescent="0.25">
      <c r="E1579" s="7"/>
    </row>
    <row r="1580" spans="5:5" x14ac:dyDescent="0.25">
      <c r="E1580" s="7"/>
    </row>
    <row r="1581" spans="5:5" x14ac:dyDescent="0.25">
      <c r="E1581" s="7"/>
    </row>
    <row r="1582" spans="5:5" x14ac:dyDescent="0.25">
      <c r="E1582" s="7"/>
    </row>
    <row r="1583" spans="5:5" x14ac:dyDescent="0.25">
      <c r="E1583" s="7"/>
    </row>
    <row r="1584" spans="5:5" x14ac:dyDescent="0.25">
      <c r="E1584" s="7"/>
    </row>
    <row r="1585" spans="5:5" x14ac:dyDescent="0.25">
      <c r="E1585" s="7"/>
    </row>
    <row r="1586" spans="5:5" x14ac:dyDescent="0.25">
      <c r="E1586" s="7"/>
    </row>
    <row r="1587" spans="5:5" x14ac:dyDescent="0.25">
      <c r="E1587" s="7"/>
    </row>
    <row r="1588" spans="5:5" x14ac:dyDescent="0.25">
      <c r="E1588" s="7"/>
    </row>
    <row r="1589" spans="5:5" x14ac:dyDescent="0.25">
      <c r="E1589" s="7"/>
    </row>
    <row r="1590" spans="5:5" x14ac:dyDescent="0.25">
      <c r="E1590" s="7"/>
    </row>
    <row r="1591" spans="5:5" x14ac:dyDescent="0.25">
      <c r="E1591" s="7"/>
    </row>
    <row r="1592" spans="5:5" x14ac:dyDescent="0.25">
      <c r="E1592" s="7"/>
    </row>
    <row r="1593" spans="5:5" x14ac:dyDescent="0.25">
      <c r="E1593" s="7"/>
    </row>
    <row r="1594" spans="5:5" x14ac:dyDescent="0.25">
      <c r="E1594" s="7"/>
    </row>
    <row r="1595" spans="5:5" x14ac:dyDescent="0.25">
      <c r="E1595" s="7"/>
    </row>
    <row r="1596" spans="5:5" x14ac:dyDescent="0.25">
      <c r="E1596" s="7"/>
    </row>
    <row r="1597" spans="5:5" x14ac:dyDescent="0.25">
      <c r="E1597" s="7"/>
    </row>
    <row r="1598" spans="5:5" x14ac:dyDescent="0.25">
      <c r="E1598" s="7"/>
    </row>
    <row r="1599" spans="5:5" x14ac:dyDescent="0.25">
      <c r="E1599" s="7"/>
    </row>
    <row r="1600" spans="5:5" x14ac:dyDescent="0.25">
      <c r="E1600" s="7"/>
    </row>
    <row r="1601" spans="5:5" x14ac:dyDescent="0.25">
      <c r="E1601" s="7"/>
    </row>
    <row r="1602" spans="5:5" x14ac:dyDescent="0.25">
      <c r="E1602" s="7"/>
    </row>
    <row r="1603" spans="5:5" x14ac:dyDescent="0.25">
      <c r="E1603" s="7"/>
    </row>
    <row r="1604" spans="5:5" x14ac:dyDescent="0.25">
      <c r="E1604" s="7"/>
    </row>
    <row r="1605" spans="5:5" x14ac:dyDescent="0.25">
      <c r="E1605" s="7"/>
    </row>
    <row r="1606" spans="5:5" x14ac:dyDescent="0.25">
      <c r="E1606" s="7"/>
    </row>
    <row r="1607" spans="5:5" x14ac:dyDescent="0.25">
      <c r="E1607" s="7"/>
    </row>
    <row r="1608" spans="5:5" x14ac:dyDescent="0.25">
      <c r="E1608" s="7"/>
    </row>
    <row r="1609" spans="5:5" x14ac:dyDescent="0.25">
      <c r="E1609" s="7"/>
    </row>
    <row r="1610" spans="5:5" x14ac:dyDescent="0.25">
      <c r="E1610" s="7"/>
    </row>
    <row r="1611" spans="5:5" x14ac:dyDescent="0.25">
      <c r="E1611" s="7"/>
    </row>
    <row r="1612" spans="5:5" x14ac:dyDescent="0.25">
      <c r="E1612" s="7"/>
    </row>
    <row r="1613" spans="5:5" x14ac:dyDescent="0.25">
      <c r="E1613" s="7"/>
    </row>
    <row r="1614" spans="5:5" x14ac:dyDescent="0.25">
      <c r="E1614" s="7"/>
    </row>
    <row r="1615" spans="5:5" x14ac:dyDescent="0.25">
      <c r="E1615" s="7"/>
    </row>
    <row r="1616" spans="5:5" x14ac:dyDescent="0.25">
      <c r="E1616" s="7"/>
    </row>
    <row r="1617" spans="5:5" x14ac:dyDescent="0.25">
      <c r="E1617" s="7"/>
    </row>
    <row r="1618" spans="5:5" x14ac:dyDescent="0.25">
      <c r="E1618" s="7"/>
    </row>
    <row r="1619" spans="5:5" x14ac:dyDescent="0.25">
      <c r="E1619" s="7"/>
    </row>
    <row r="1620" spans="5:5" x14ac:dyDescent="0.25">
      <c r="E1620" s="7"/>
    </row>
    <row r="1621" spans="5:5" x14ac:dyDescent="0.25">
      <c r="E1621" s="7"/>
    </row>
    <row r="1622" spans="5:5" x14ac:dyDescent="0.25">
      <c r="E1622" s="7"/>
    </row>
    <row r="1623" spans="5:5" x14ac:dyDescent="0.25">
      <c r="E1623" s="7"/>
    </row>
    <row r="1624" spans="5:5" x14ac:dyDescent="0.25">
      <c r="E1624" s="7"/>
    </row>
    <row r="1625" spans="5:5" x14ac:dyDescent="0.25">
      <c r="E1625" s="7"/>
    </row>
    <row r="1626" spans="5:5" x14ac:dyDescent="0.25">
      <c r="E1626" s="7"/>
    </row>
    <row r="1627" spans="5:5" x14ac:dyDescent="0.25">
      <c r="E1627" s="7"/>
    </row>
    <row r="1628" spans="5:5" x14ac:dyDescent="0.25">
      <c r="E1628" s="7"/>
    </row>
    <row r="1629" spans="5:5" x14ac:dyDescent="0.25">
      <c r="E1629" s="7"/>
    </row>
    <row r="1630" spans="5:5" x14ac:dyDescent="0.25">
      <c r="E1630" s="7"/>
    </row>
    <row r="1631" spans="5:5" x14ac:dyDescent="0.25">
      <c r="E1631" s="7"/>
    </row>
    <row r="1632" spans="5:5" x14ac:dyDescent="0.25">
      <c r="E1632" s="7"/>
    </row>
    <row r="1633" spans="5:5" x14ac:dyDescent="0.25">
      <c r="E1633" s="7"/>
    </row>
    <row r="1634" spans="5:5" x14ac:dyDescent="0.25">
      <c r="E1634" s="7"/>
    </row>
    <row r="1635" spans="5:5" x14ac:dyDescent="0.25">
      <c r="E1635" s="7"/>
    </row>
    <row r="1636" spans="5:5" x14ac:dyDescent="0.25">
      <c r="E1636" s="7"/>
    </row>
    <row r="1637" spans="5:5" x14ac:dyDescent="0.25">
      <c r="E1637" s="7"/>
    </row>
    <row r="1638" spans="5:5" x14ac:dyDescent="0.25">
      <c r="E1638" s="7"/>
    </row>
    <row r="1639" spans="5:5" x14ac:dyDescent="0.25">
      <c r="E1639" s="7"/>
    </row>
    <row r="1640" spans="5:5" x14ac:dyDescent="0.25">
      <c r="E1640" s="7"/>
    </row>
    <row r="1641" spans="5:5" x14ac:dyDescent="0.25">
      <c r="E1641" s="7"/>
    </row>
    <row r="1642" spans="5:5" x14ac:dyDescent="0.25">
      <c r="E1642" s="7"/>
    </row>
    <row r="1643" spans="5:5" x14ac:dyDescent="0.25">
      <c r="E1643" s="7"/>
    </row>
    <row r="1644" spans="5:5" x14ac:dyDescent="0.25">
      <c r="E1644" s="7"/>
    </row>
    <row r="1645" spans="5:5" x14ac:dyDescent="0.25">
      <c r="E1645" s="7"/>
    </row>
    <row r="1646" spans="5:5" x14ac:dyDescent="0.25">
      <c r="E1646" s="7"/>
    </row>
    <row r="1647" spans="5:5" x14ac:dyDescent="0.25">
      <c r="E1647" s="7"/>
    </row>
    <row r="1648" spans="5:5" x14ac:dyDescent="0.25">
      <c r="E1648" s="7"/>
    </row>
    <row r="1649" spans="5:5" x14ac:dyDescent="0.25">
      <c r="E1649" s="7"/>
    </row>
    <row r="1650" spans="5:5" x14ac:dyDescent="0.25">
      <c r="E1650" s="7"/>
    </row>
    <row r="1651" spans="5:5" x14ac:dyDescent="0.25">
      <c r="E1651" s="7"/>
    </row>
    <row r="1652" spans="5:5" x14ac:dyDescent="0.25">
      <c r="E1652" s="7"/>
    </row>
    <row r="1653" spans="5:5" x14ac:dyDescent="0.25">
      <c r="E1653" s="7"/>
    </row>
    <row r="1654" spans="5:5" x14ac:dyDescent="0.25">
      <c r="E1654" s="7"/>
    </row>
    <row r="1655" spans="5:5" x14ac:dyDescent="0.25">
      <c r="E1655" s="7"/>
    </row>
    <row r="1656" spans="5:5" x14ac:dyDescent="0.25">
      <c r="E1656" s="7"/>
    </row>
    <row r="1657" spans="5:5" x14ac:dyDescent="0.25">
      <c r="E1657" s="7"/>
    </row>
    <row r="1658" spans="5:5" x14ac:dyDescent="0.25">
      <c r="E1658" s="7"/>
    </row>
    <row r="1659" spans="5:5" x14ac:dyDescent="0.25">
      <c r="E1659" s="7"/>
    </row>
    <row r="1660" spans="5:5" x14ac:dyDescent="0.25">
      <c r="E1660" s="7"/>
    </row>
    <row r="1661" spans="5:5" x14ac:dyDescent="0.25">
      <c r="E1661" s="7"/>
    </row>
    <row r="1662" spans="5:5" x14ac:dyDescent="0.25">
      <c r="E1662" s="7"/>
    </row>
    <row r="1663" spans="5:5" x14ac:dyDescent="0.25">
      <c r="E1663" s="7"/>
    </row>
    <row r="1664" spans="5:5" x14ac:dyDescent="0.25">
      <c r="E1664" s="7"/>
    </row>
    <row r="1665" spans="5:5" x14ac:dyDescent="0.25">
      <c r="E1665" s="7"/>
    </row>
    <row r="1666" spans="5:5" x14ac:dyDescent="0.25">
      <c r="E1666" s="7"/>
    </row>
    <row r="1667" spans="5:5" x14ac:dyDescent="0.25">
      <c r="E1667" s="7"/>
    </row>
    <row r="1668" spans="5:5" x14ac:dyDescent="0.25">
      <c r="E1668" s="7"/>
    </row>
    <row r="1669" spans="5:5" x14ac:dyDescent="0.25">
      <c r="E1669" s="7"/>
    </row>
    <row r="1670" spans="5:5" x14ac:dyDescent="0.25">
      <c r="E1670" s="7"/>
    </row>
    <row r="1671" spans="5:5" x14ac:dyDescent="0.25">
      <c r="E1671" s="7"/>
    </row>
    <row r="1672" spans="5:5" x14ac:dyDescent="0.25">
      <c r="E1672" s="7"/>
    </row>
    <row r="1673" spans="5:5" x14ac:dyDescent="0.25">
      <c r="E1673" s="7"/>
    </row>
    <row r="1674" spans="5:5" x14ac:dyDescent="0.25">
      <c r="E1674" s="7"/>
    </row>
    <row r="1675" spans="5:5" x14ac:dyDescent="0.25">
      <c r="E1675" s="7"/>
    </row>
    <row r="1676" spans="5:5" x14ac:dyDescent="0.25">
      <c r="E1676" s="7"/>
    </row>
    <row r="1677" spans="5:5" x14ac:dyDescent="0.25">
      <c r="E1677" s="7"/>
    </row>
    <row r="1678" spans="5:5" x14ac:dyDescent="0.25">
      <c r="E1678" s="7"/>
    </row>
    <row r="1679" spans="5:5" x14ac:dyDescent="0.25">
      <c r="E1679" s="7"/>
    </row>
    <row r="1680" spans="5:5" x14ac:dyDescent="0.25">
      <c r="E1680" s="7"/>
    </row>
    <row r="1681" spans="5:5" x14ac:dyDescent="0.25">
      <c r="E1681" s="7"/>
    </row>
    <row r="1682" spans="5:5" x14ac:dyDescent="0.25">
      <c r="E1682" s="7"/>
    </row>
    <row r="1683" spans="5:5" x14ac:dyDescent="0.25">
      <c r="E1683" s="7"/>
    </row>
    <row r="1684" spans="5:5" x14ac:dyDescent="0.25">
      <c r="E1684" s="7"/>
    </row>
    <row r="1685" spans="5:5" x14ac:dyDescent="0.25">
      <c r="E1685" s="7"/>
    </row>
    <row r="1686" spans="5:5" x14ac:dyDescent="0.25">
      <c r="E1686" s="7"/>
    </row>
    <row r="1687" spans="5:5" x14ac:dyDescent="0.25">
      <c r="E1687" s="7"/>
    </row>
    <row r="1688" spans="5:5" x14ac:dyDescent="0.25">
      <c r="E1688" s="7"/>
    </row>
    <row r="1689" spans="5:5" x14ac:dyDescent="0.25">
      <c r="E1689" s="7"/>
    </row>
    <row r="1690" spans="5:5" x14ac:dyDescent="0.25">
      <c r="E1690" s="7"/>
    </row>
    <row r="1691" spans="5:5" x14ac:dyDescent="0.25">
      <c r="E1691" s="7"/>
    </row>
    <row r="1692" spans="5:5" x14ac:dyDescent="0.25">
      <c r="E1692" s="7"/>
    </row>
    <row r="1693" spans="5:5" x14ac:dyDescent="0.25">
      <c r="E1693" s="7"/>
    </row>
    <row r="1694" spans="5:5" x14ac:dyDescent="0.25">
      <c r="E1694" s="7"/>
    </row>
    <row r="1695" spans="5:5" x14ac:dyDescent="0.25">
      <c r="E1695" s="7"/>
    </row>
    <row r="1696" spans="5:5" x14ac:dyDescent="0.25">
      <c r="E1696" s="7"/>
    </row>
    <row r="1697" spans="5:5" x14ac:dyDescent="0.25">
      <c r="E1697" s="7"/>
    </row>
    <row r="1698" spans="5:5" x14ac:dyDescent="0.25">
      <c r="E1698" s="7"/>
    </row>
    <row r="1699" spans="5:5" x14ac:dyDescent="0.25">
      <c r="E1699" s="7"/>
    </row>
    <row r="1700" spans="5:5" x14ac:dyDescent="0.25">
      <c r="E1700" s="7"/>
    </row>
    <row r="1701" spans="5:5" x14ac:dyDescent="0.25">
      <c r="E1701" s="7"/>
    </row>
    <row r="1702" spans="5:5" x14ac:dyDescent="0.25">
      <c r="E1702" s="7"/>
    </row>
    <row r="1703" spans="5:5" x14ac:dyDescent="0.25">
      <c r="E1703" s="7"/>
    </row>
    <row r="1704" spans="5:5" x14ac:dyDescent="0.25">
      <c r="E1704" s="7"/>
    </row>
    <row r="1705" spans="5:5" x14ac:dyDescent="0.25">
      <c r="E1705" s="7"/>
    </row>
    <row r="1706" spans="5:5" x14ac:dyDescent="0.25">
      <c r="E1706" s="7"/>
    </row>
    <row r="1707" spans="5:5" x14ac:dyDescent="0.25">
      <c r="E1707" s="7"/>
    </row>
    <row r="1708" spans="5:5" x14ac:dyDescent="0.25">
      <c r="E1708" s="7"/>
    </row>
    <row r="1709" spans="5:5" x14ac:dyDescent="0.25">
      <c r="E1709" s="7"/>
    </row>
    <row r="1710" spans="5:5" x14ac:dyDescent="0.25">
      <c r="E1710" s="7"/>
    </row>
    <row r="1711" spans="5:5" x14ac:dyDescent="0.25">
      <c r="E1711" s="7"/>
    </row>
    <row r="1712" spans="5:5" x14ac:dyDescent="0.25">
      <c r="E1712" s="7"/>
    </row>
    <row r="1713" spans="5:5" x14ac:dyDescent="0.25">
      <c r="E1713" s="7"/>
    </row>
    <row r="1714" spans="5:5" x14ac:dyDescent="0.25">
      <c r="E1714" s="7"/>
    </row>
    <row r="1715" spans="5:5" x14ac:dyDescent="0.25">
      <c r="E1715" s="7"/>
    </row>
    <row r="1716" spans="5:5" x14ac:dyDescent="0.25">
      <c r="E1716" s="7"/>
    </row>
    <row r="1717" spans="5:5" x14ac:dyDescent="0.25">
      <c r="E1717" s="7"/>
    </row>
    <row r="1718" spans="5:5" x14ac:dyDescent="0.25">
      <c r="E1718" s="7"/>
    </row>
    <row r="1719" spans="5:5" x14ac:dyDescent="0.25">
      <c r="E1719" s="7"/>
    </row>
    <row r="1720" spans="5:5" x14ac:dyDescent="0.25">
      <c r="E1720" s="7"/>
    </row>
    <row r="1721" spans="5:5" x14ac:dyDescent="0.25">
      <c r="E1721" s="7"/>
    </row>
    <row r="1722" spans="5:5" x14ac:dyDescent="0.25">
      <c r="E1722" s="7"/>
    </row>
    <row r="1723" spans="5:5" x14ac:dyDescent="0.25">
      <c r="E1723" s="7"/>
    </row>
    <row r="1724" spans="5:5" x14ac:dyDescent="0.25">
      <c r="E1724" s="7"/>
    </row>
    <row r="1725" spans="5:5" x14ac:dyDescent="0.25">
      <c r="E1725" s="7"/>
    </row>
    <row r="1726" spans="5:5" x14ac:dyDescent="0.25">
      <c r="E1726" s="7"/>
    </row>
    <row r="1727" spans="5:5" x14ac:dyDescent="0.25">
      <c r="E1727" s="7"/>
    </row>
    <row r="1728" spans="5:5" x14ac:dyDescent="0.25">
      <c r="E1728" s="7"/>
    </row>
    <row r="1729" spans="5:5" x14ac:dyDescent="0.25">
      <c r="E1729" s="7"/>
    </row>
    <row r="1730" spans="5:5" x14ac:dyDescent="0.25">
      <c r="E1730" s="7"/>
    </row>
    <row r="1731" spans="5:5" x14ac:dyDescent="0.25">
      <c r="E1731" s="7"/>
    </row>
    <row r="1732" spans="5:5" x14ac:dyDescent="0.25">
      <c r="E1732" s="7"/>
    </row>
    <row r="1733" spans="5:5" x14ac:dyDescent="0.25">
      <c r="E1733" s="7"/>
    </row>
    <row r="1734" spans="5:5" x14ac:dyDescent="0.25">
      <c r="E1734" s="7"/>
    </row>
    <row r="1735" spans="5:5" x14ac:dyDescent="0.25">
      <c r="E1735" s="7"/>
    </row>
    <row r="1736" spans="5:5" x14ac:dyDescent="0.25">
      <c r="E1736" s="7"/>
    </row>
    <row r="1737" spans="5:5" x14ac:dyDescent="0.25">
      <c r="E1737" s="7"/>
    </row>
    <row r="1738" spans="5:5" x14ac:dyDescent="0.25">
      <c r="E1738" s="7"/>
    </row>
    <row r="1739" spans="5:5" x14ac:dyDescent="0.25">
      <c r="E1739" s="7"/>
    </row>
    <row r="1740" spans="5:5" x14ac:dyDescent="0.25">
      <c r="E1740" s="7"/>
    </row>
    <row r="1741" spans="5:5" x14ac:dyDescent="0.25">
      <c r="E1741" s="7"/>
    </row>
    <row r="1742" spans="5:5" x14ac:dyDescent="0.25">
      <c r="E1742" s="7"/>
    </row>
    <row r="1743" spans="5:5" x14ac:dyDescent="0.25">
      <c r="E1743" s="7"/>
    </row>
    <row r="1744" spans="5:5" x14ac:dyDescent="0.25">
      <c r="E1744" s="7"/>
    </row>
    <row r="1745" spans="5:5" x14ac:dyDescent="0.25">
      <c r="E1745" s="7"/>
    </row>
    <row r="1746" spans="5:5" x14ac:dyDescent="0.25">
      <c r="E1746" s="7"/>
    </row>
    <row r="1747" spans="5:5" x14ac:dyDescent="0.25">
      <c r="E1747" s="7"/>
    </row>
    <row r="1748" spans="5:5" x14ac:dyDescent="0.25">
      <c r="E1748" s="7"/>
    </row>
    <row r="1749" spans="5:5" x14ac:dyDescent="0.25">
      <c r="E1749" s="7"/>
    </row>
    <row r="1750" spans="5:5" x14ac:dyDescent="0.25">
      <c r="E1750" s="7"/>
    </row>
    <row r="1751" spans="5:5" x14ac:dyDescent="0.25">
      <c r="E1751" s="7"/>
    </row>
    <row r="1752" spans="5:5" x14ac:dyDescent="0.25">
      <c r="E1752" s="7"/>
    </row>
    <row r="1753" spans="5:5" x14ac:dyDescent="0.25">
      <c r="E1753" s="7"/>
    </row>
    <row r="1754" spans="5:5" x14ac:dyDescent="0.25">
      <c r="E1754" s="7"/>
    </row>
    <row r="1755" spans="5:5" x14ac:dyDescent="0.25">
      <c r="E1755" s="7"/>
    </row>
    <row r="1756" spans="5:5" x14ac:dyDescent="0.25">
      <c r="E1756" s="7"/>
    </row>
    <row r="1757" spans="5:5" x14ac:dyDescent="0.25">
      <c r="E1757" s="7"/>
    </row>
    <row r="1758" spans="5:5" x14ac:dyDescent="0.25">
      <c r="E1758" s="7"/>
    </row>
    <row r="1759" spans="5:5" x14ac:dyDescent="0.25">
      <c r="E1759" s="7"/>
    </row>
    <row r="1760" spans="5:5" x14ac:dyDescent="0.25">
      <c r="E1760" s="7"/>
    </row>
    <row r="1761" spans="5:5" x14ac:dyDescent="0.25">
      <c r="E1761" s="7"/>
    </row>
    <row r="1762" spans="5:5" x14ac:dyDescent="0.25">
      <c r="E1762" s="7"/>
    </row>
    <row r="1763" spans="5:5" x14ac:dyDescent="0.25">
      <c r="E1763" s="7"/>
    </row>
    <row r="1764" spans="5:5" x14ac:dyDescent="0.25">
      <c r="E1764" s="7"/>
    </row>
    <row r="1765" spans="5:5" x14ac:dyDescent="0.25">
      <c r="E1765" s="7"/>
    </row>
    <row r="1766" spans="5:5" x14ac:dyDescent="0.25">
      <c r="E1766" s="7"/>
    </row>
    <row r="1767" spans="5:5" x14ac:dyDescent="0.25">
      <c r="E1767" s="7"/>
    </row>
    <row r="1768" spans="5:5" x14ac:dyDescent="0.25">
      <c r="E1768" s="7"/>
    </row>
    <row r="1769" spans="5:5" x14ac:dyDescent="0.25">
      <c r="E1769" s="7"/>
    </row>
    <row r="1770" spans="5:5" x14ac:dyDescent="0.25">
      <c r="E1770" s="7"/>
    </row>
    <row r="1771" spans="5:5" x14ac:dyDescent="0.25">
      <c r="E1771" s="7"/>
    </row>
    <row r="1772" spans="5:5" x14ac:dyDescent="0.25">
      <c r="E1772" s="7"/>
    </row>
    <row r="1773" spans="5:5" x14ac:dyDescent="0.25">
      <c r="E1773" s="7"/>
    </row>
    <row r="1774" spans="5:5" x14ac:dyDescent="0.25">
      <c r="E1774" s="7"/>
    </row>
    <row r="1775" spans="5:5" x14ac:dyDescent="0.25">
      <c r="E1775" s="7"/>
    </row>
    <row r="1776" spans="5:5" x14ac:dyDescent="0.25">
      <c r="E1776" s="7"/>
    </row>
    <row r="1777" spans="5:5" x14ac:dyDescent="0.25">
      <c r="E1777" s="7"/>
    </row>
    <row r="1778" spans="5:5" x14ac:dyDescent="0.25">
      <c r="E1778" s="7"/>
    </row>
    <row r="1779" spans="5:5" x14ac:dyDescent="0.25">
      <c r="E1779" s="7"/>
    </row>
    <row r="1780" spans="5:5" x14ac:dyDescent="0.25">
      <c r="E1780" s="7"/>
    </row>
    <row r="1781" spans="5:5" x14ac:dyDescent="0.25">
      <c r="E1781" s="7"/>
    </row>
    <row r="1782" spans="5:5" x14ac:dyDescent="0.25">
      <c r="E1782" s="7"/>
    </row>
    <row r="1783" spans="5:5" x14ac:dyDescent="0.25">
      <c r="E1783" s="7"/>
    </row>
    <row r="1784" spans="5:5" x14ac:dyDescent="0.25">
      <c r="E1784" s="7"/>
    </row>
    <row r="1785" spans="5:5" x14ac:dyDescent="0.25">
      <c r="E1785" s="7"/>
    </row>
    <row r="1786" spans="5:5" x14ac:dyDescent="0.25">
      <c r="E1786" s="7"/>
    </row>
    <row r="1787" spans="5:5" x14ac:dyDescent="0.25">
      <c r="E1787" s="7"/>
    </row>
    <row r="1788" spans="5:5" x14ac:dyDescent="0.25">
      <c r="E1788" s="7"/>
    </row>
    <row r="1789" spans="5:5" x14ac:dyDescent="0.25">
      <c r="E1789" s="7"/>
    </row>
    <row r="1790" spans="5:5" x14ac:dyDescent="0.25">
      <c r="E1790" s="7"/>
    </row>
    <row r="1791" spans="5:5" x14ac:dyDescent="0.25">
      <c r="E1791" s="7"/>
    </row>
    <row r="1792" spans="5:5" x14ac:dyDescent="0.25">
      <c r="E1792" s="7"/>
    </row>
    <row r="1793" spans="5:5" x14ac:dyDescent="0.25">
      <c r="E1793" s="7"/>
    </row>
    <row r="1794" spans="5:5" x14ac:dyDescent="0.25">
      <c r="E1794" s="7"/>
    </row>
    <row r="1795" spans="5:5" x14ac:dyDescent="0.25">
      <c r="E1795" s="7"/>
    </row>
    <row r="1796" spans="5:5" x14ac:dyDescent="0.25">
      <c r="E1796" s="7"/>
    </row>
    <row r="1797" spans="5:5" x14ac:dyDescent="0.25">
      <c r="E1797" s="7"/>
    </row>
    <row r="1798" spans="5:5" x14ac:dyDescent="0.25">
      <c r="E1798" s="7"/>
    </row>
    <row r="1799" spans="5:5" x14ac:dyDescent="0.25">
      <c r="E1799" s="7"/>
    </row>
    <row r="1800" spans="5:5" x14ac:dyDescent="0.25">
      <c r="E1800" s="7"/>
    </row>
    <row r="1801" spans="5:5" x14ac:dyDescent="0.25">
      <c r="E1801" s="7"/>
    </row>
    <row r="1802" spans="5:5" x14ac:dyDescent="0.25">
      <c r="E1802" s="7"/>
    </row>
    <row r="1803" spans="5:5" x14ac:dyDescent="0.25">
      <c r="E1803" s="7"/>
    </row>
    <row r="1804" spans="5:5" x14ac:dyDescent="0.25">
      <c r="E1804" s="7"/>
    </row>
    <row r="1805" spans="5:5" x14ac:dyDescent="0.25">
      <c r="E1805" s="7"/>
    </row>
    <row r="1806" spans="5:5" x14ac:dyDescent="0.25">
      <c r="E1806" s="7"/>
    </row>
    <row r="1807" spans="5:5" x14ac:dyDescent="0.25">
      <c r="E1807" s="7"/>
    </row>
    <row r="1808" spans="5:5" x14ac:dyDescent="0.25">
      <c r="E1808" s="7"/>
    </row>
    <row r="1809" spans="5:5" x14ac:dyDescent="0.25">
      <c r="E1809" s="7"/>
    </row>
    <row r="1810" spans="5:5" x14ac:dyDescent="0.25">
      <c r="E1810" s="7"/>
    </row>
    <row r="1811" spans="5:5" x14ac:dyDescent="0.25">
      <c r="E1811" s="7"/>
    </row>
    <row r="1812" spans="5:5" x14ac:dyDescent="0.25">
      <c r="E1812" s="7"/>
    </row>
    <row r="1813" spans="5:5" x14ac:dyDescent="0.25">
      <c r="E1813" s="7"/>
    </row>
    <row r="1814" spans="5:5" x14ac:dyDescent="0.25">
      <c r="E1814" s="7"/>
    </row>
    <row r="1815" spans="5:5" x14ac:dyDescent="0.25">
      <c r="E1815" s="7"/>
    </row>
    <row r="1816" spans="5:5" x14ac:dyDescent="0.25">
      <c r="E1816" s="7"/>
    </row>
    <row r="1817" spans="5:5" x14ac:dyDescent="0.25">
      <c r="E1817" s="7"/>
    </row>
    <row r="1818" spans="5:5" x14ac:dyDescent="0.25">
      <c r="E1818" s="7"/>
    </row>
    <row r="1819" spans="5:5" x14ac:dyDescent="0.25">
      <c r="E1819" s="7"/>
    </row>
    <row r="1820" spans="5:5" x14ac:dyDescent="0.25">
      <c r="E1820" s="7"/>
    </row>
    <row r="1821" spans="5:5" x14ac:dyDescent="0.25">
      <c r="E1821" s="7"/>
    </row>
    <row r="1822" spans="5:5" x14ac:dyDescent="0.25">
      <c r="E1822" s="7"/>
    </row>
    <row r="1823" spans="5:5" x14ac:dyDescent="0.25">
      <c r="E1823" s="7"/>
    </row>
    <row r="1824" spans="5:5" x14ac:dyDescent="0.25">
      <c r="E1824" s="7"/>
    </row>
    <row r="1825" spans="5:5" x14ac:dyDescent="0.25">
      <c r="E1825" s="7"/>
    </row>
    <row r="1826" spans="5:5" x14ac:dyDescent="0.25">
      <c r="E1826" s="7"/>
    </row>
    <row r="1827" spans="5:5" x14ac:dyDescent="0.25">
      <c r="E1827" s="7"/>
    </row>
    <row r="1828" spans="5:5" x14ac:dyDescent="0.25">
      <c r="E1828" s="7"/>
    </row>
    <row r="1829" spans="5:5" x14ac:dyDescent="0.25">
      <c r="E1829" s="7"/>
    </row>
    <row r="1830" spans="5:5" x14ac:dyDescent="0.25">
      <c r="E1830" s="7"/>
    </row>
    <row r="1831" spans="5:5" x14ac:dyDescent="0.25">
      <c r="E1831" s="7"/>
    </row>
    <row r="1832" spans="5:5" x14ac:dyDescent="0.25">
      <c r="E1832" s="7"/>
    </row>
    <row r="1833" spans="5:5" x14ac:dyDescent="0.25">
      <c r="E1833" s="7"/>
    </row>
    <row r="1834" spans="5:5" x14ac:dyDescent="0.25">
      <c r="E1834" s="7"/>
    </row>
    <row r="1835" spans="5:5" x14ac:dyDescent="0.25">
      <c r="E1835" s="7"/>
    </row>
    <row r="1836" spans="5:5" x14ac:dyDescent="0.25">
      <c r="E1836" s="7"/>
    </row>
    <row r="1837" spans="5:5" x14ac:dyDescent="0.25">
      <c r="E1837" s="7"/>
    </row>
    <row r="1838" spans="5:5" x14ac:dyDescent="0.25">
      <c r="E1838" s="7"/>
    </row>
    <row r="1839" spans="5:5" x14ac:dyDescent="0.25">
      <c r="E1839" s="7"/>
    </row>
    <row r="1840" spans="5:5" x14ac:dyDescent="0.25">
      <c r="E1840" s="7"/>
    </row>
    <row r="1841" spans="5:5" x14ac:dyDescent="0.25">
      <c r="E1841" s="7"/>
    </row>
    <row r="1842" spans="5:5" x14ac:dyDescent="0.25">
      <c r="E1842" s="7"/>
    </row>
    <row r="1843" spans="5:5" x14ac:dyDescent="0.25">
      <c r="E1843" s="7"/>
    </row>
    <row r="1844" spans="5:5" x14ac:dyDescent="0.25">
      <c r="E1844" s="7"/>
    </row>
    <row r="1845" spans="5:5" x14ac:dyDescent="0.25">
      <c r="E1845" s="7"/>
    </row>
    <row r="1846" spans="5:5" x14ac:dyDescent="0.25">
      <c r="E1846" s="7"/>
    </row>
    <row r="1847" spans="5:5" x14ac:dyDescent="0.25">
      <c r="E1847" s="7"/>
    </row>
    <row r="1848" spans="5:5" x14ac:dyDescent="0.25">
      <c r="E1848" s="7"/>
    </row>
    <row r="1849" spans="5:5" x14ac:dyDescent="0.25">
      <c r="E1849" s="7"/>
    </row>
    <row r="1850" spans="5:5" x14ac:dyDescent="0.25">
      <c r="E1850" s="7"/>
    </row>
    <row r="1851" spans="5:5" x14ac:dyDescent="0.25">
      <c r="E1851" s="7"/>
    </row>
    <row r="1852" spans="5:5" x14ac:dyDescent="0.25">
      <c r="E1852" s="7"/>
    </row>
    <row r="1853" spans="5:5" x14ac:dyDescent="0.25">
      <c r="E1853" s="7"/>
    </row>
    <row r="1854" spans="5:5" x14ac:dyDescent="0.25">
      <c r="E1854" s="7"/>
    </row>
    <row r="1855" spans="5:5" x14ac:dyDescent="0.25">
      <c r="E1855" s="7"/>
    </row>
    <row r="1856" spans="5:5" x14ac:dyDescent="0.25">
      <c r="E1856" s="7"/>
    </row>
    <row r="1857" spans="5:5" x14ac:dyDescent="0.25">
      <c r="E1857" s="7"/>
    </row>
    <row r="1858" spans="5:5" x14ac:dyDescent="0.25">
      <c r="E1858" s="7"/>
    </row>
    <row r="1859" spans="5:5" x14ac:dyDescent="0.25">
      <c r="E1859" s="7"/>
    </row>
    <row r="1860" spans="5:5" x14ac:dyDescent="0.25">
      <c r="E1860" s="7"/>
    </row>
    <row r="1861" spans="5:5" x14ac:dyDescent="0.25">
      <c r="E1861" s="7"/>
    </row>
    <row r="1862" spans="5:5" x14ac:dyDescent="0.25">
      <c r="E1862" s="7"/>
    </row>
    <row r="1863" spans="5:5" x14ac:dyDescent="0.25">
      <c r="E1863" s="7"/>
    </row>
    <row r="1864" spans="5:5" x14ac:dyDescent="0.25">
      <c r="E1864" s="7"/>
    </row>
    <row r="1865" spans="5:5" x14ac:dyDescent="0.25">
      <c r="E1865" s="7"/>
    </row>
    <row r="1866" spans="5:5" x14ac:dyDescent="0.25">
      <c r="E1866" s="7"/>
    </row>
    <row r="1867" spans="5:5" x14ac:dyDescent="0.25">
      <c r="E1867" s="7"/>
    </row>
    <row r="1868" spans="5:5" x14ac:dyDescent="0.25">
      <c r="E1868" s="7"/>
    </row>
    <row r="1869" spans="5:5" x14ac:dyDescent="0.25">
      <c r="E1869" s="7"/>
    </row>
    <row r="1870" spans="5:5" x14ac:dyDescent="0.25">
      <c r="E1870" s="7"/>
    </row>
    <row r="1871" spans="5:5" x14ac:dyDescent="0.25">
      <c r="E1871" s="7"/>
    </row>
    <row r="1872" spans="5:5" x14ac:dyDescent="0.25">
      <c r="E1872" s="7"/>
    </row>
    <row r="1873" spans="5:5" x14ac:dyDescent="0.25">
      <c r="E1873" s="7"/>
    </row>
    <row r="1874" spans="5:5" x14ac:dyDescent="0.25">
      <c r="E1874" s="7"/>
    </row>
    <row r="1875" spans="5:5" x14ac:dyDescent="0.25">
      <c r="E1875" s="7"/>
    </row>
    <row r="1876" spans="5:5" x14ac:dyDescent="0.25">
      <c r="E1876" s="7"/>
    </row>
    <row r="1877" spans="5:5" x14ac:dyDescent="0.25">
      <c r="E1877" s="7"/>
    </row>
    <row r="1878" spans="5:5" x14ac:dyDescent="0.25">
      <c r="E1878" s="7"/>
    </row>
    <row r="1879" spans="5:5" x14ac:dyDescent="0.25">
      <c r="E1879" s="7"/>
    </row>
    <row r="1880" spans="5:5" x14ac:dyDescent="0.25">
      <c r="E1880" s="7"/>
    </row>
    <row r="1881" spans="5:5" x14ac:dyDescent="0.25">
      <c r="E1881" s="7"/>
    </row>
    <row r="1882" spans="5:5" x14ac:dyDescent="0.25">
      <c r="E1882" s="7"/>
    </row>
    <row r="1883" spans="5:5" x14ac:dyDescent="0.25">
      <c r="E1883" s="7"/>
    </row>
    <row r="1884" spans="5:5" x14ac:dyDescent="0.25">
      <c r="E1884" s="7"/>
    </row>
    <row r="1885" spans="5:5" x14ac:dyDescent="0.25">
      <c r="E1885" s="7"/>
    </row>
    <row r="1886" spans="5:5" x14ac:dyDescent="0.25">
      <c r="E1886" s="7"/>
    </row>
    <row r="1887" spans="5:5" x14ac:dyDescent="0.25">
      <c r="E1887" s="7"/>
    </row>
    <row r="1888" spans="5:5" x14ac:dyDescent="0.25">
      <c r="E1888" s="7"/>
    </row>
    <row r="1889" spans="5:5" x14ac:dyDescent="0.25">
      <c r="E1889" s="7"/>
    </row>
    <row r="1890" spans="5:5" x14ac:dyDescent="0.25">
      <c r="E1890" s="7"/>
    </row>
    <row r="1891" spans="5:5" x14ac:dyDescent="0.25">
      <c r="E1891" s="7"/>
    </row>
    <row r="1892" spans="5:5" x14ac:dyDescent="0.25">
      <c r="E1892" s="7"/>
    </row>
    <row r="1893" spans="5:5" x14ac:dyDescent="0.25">
      <c r="E1893" s="7"/>
    </row>
    <row r="1894" spans="5:5" x14ac:dyDescent="0.25">
      <c r="E1894" s="7"/>
    </row>
    <row r="1895" spans="5:5" x14ac:dyDescent="0.25">
      <c r="E1895" s="7"/>
    </row>
    <row r="1896" spans="5:5" x14ac:dyDescent="0.25">
      <c r="E1896" s="7"/>
    </row>
    <row r="1897" spans="5:5" x14ac:dyDescent="0.25">
      <c r="E1897" s="7"/>
    </row>
    <row r="1898" spans="5:5" x14ac:dyDescent="0.25">
      <c r="E1898" s="7"/>
    </row>
    <row r="1899" spans="5:5" x14ac:dyDescent="0.25">
      <c r="E1899" s="7"/>
    </row>
    <row r="1900" spans="5:5" x14ac:dyDescent="0.25">
      <c r="E1900" s="7"/>
    </row>
    <row r="1901" spans="5:5" x14ac:dyDescent="0.25">
      <c r="E1901" s="7"/>
    </row>
    <row r="1902" spans="5:5" x14ac:dyDescent="0.25">
      <c r="E1902" s="7"/>
    </row>
    <row r="1903" spans="5:5" x14ac:dyDescent="0.25">
      <c r="E1903" s="7"/>
    </row>
    <row r="1904" spans="5:5" x14ac:dyDescent="0.25">
      <c r="E1904" s="7"/>
    </row>
    <row r="1905" spans="5:5" x14ac:dyDescent="0.25">
      <c r="E1905" s="7"/>
    </row>
    <row r="1906" spans="5:5" x14ac:dyDescent="0.25">
      <c r="E1906" s="7"/>
    </row>
    <row r="1907" spans="5:5" x14ac:dyDescent="0.25">
      <c r="E1907" s="7"/>
    </row>
    <row r="1908" spans="5:5" x14ac:dyDescent="0.25">
      <c r="E1908" s="7"/>
    </row>
    <row r="1909" spans="5:5" x14ac:dyDescent="0.25">
      <c r="E1909" s="7"/>
    </row>
    <row r="1910" spans="5:5" x14ac:dyDescent="0.25">
      <c r="E1910" s="7"/>
    </row>
    <row r="1911" spans="5:5" x14ac:dyDescent="0.25">
      <c r="E1911" s="7"/>
    </row>
    <row r="1912" spans="5:5" x14ac:dyDescent="0.25">
      <c r="E1912" s="7"/>
    </row>
    <row r="1913" spans="5:5" x14ac:dyDescent="0.25">
      <c r="E1913" s="7"/>
    </row>
    <row r="1914" spans="5:5" x14ac:dyDescent="0.25">
      <c r="E1914" s="7"/>
    </row>
    <row r="1915" spans="5:5" x14ac:dyDescent="0.25">
      <c r="E1915" s="7"/>
    </row>
    <row r="1916" spans="5:5" x14ac:dyDescent="0.25">
      <c r="E1916" s="7"/>
    </row>
    <row r="1917" spans="5:5" x14ac:dyDescent="0.25">
      <c r="E1917" s="7"/>
    </row>
    <row r="1918" spans="5:5" x14ac:dyDescent="0.25">
      <c r="E1918" s="7"/>
    </row>
    <row r="1919" spans="5:5" x14ac:dyDescent="0.25">
      <c r="E1919" s="7"/>
    </row>
    <row r="1920" spans="5:5" x14ac:dyDescent="0.25">
      <c r="E1920" s="7"/>
    </row>
    <row r="1921" spans="5:5" x14ac:dyDescent="0.25">
      <c r="E1921" s="7"/>
    </row>
    <row r="1922" spans="5:5" x14ac:dyDescent="0.25">
      <c r="E1922" s="7"/>
    </row>
    <row r="1923" spans="5:5" x14ac:dyDescent="0.25">
      <c r="E1923" s="7"/>
    </row>
    <row r="1924" spans="5:5" x14ac:dyDescent="0.25">
      <c r="E1924" s="7"/>
    </row>
    <row r="1925" spans="5:5" x14ac:dyDescent="0.25">
      <c r="E1925" s="7"/>
    </row>
    <row r="1926" spans="5:5" x14ac:dyDescent="0.25">
      <c r="E1926" s="7"/>
    </row>
    <row r="1927" spans="5:5" x14ac:dyDescent="0.25">
      <c r="E1927" s="7"/>
    </row>
    <row r="1928" spans="5:5" x14ac:dyDescent="0.25">
      <c r="E1928" s="7"/>
    </row>
    <row r="1929" spans="5:5" x14ac:dyDescent="0.25">
      <c r="E1929" s="7"/>
    </row>
    <row r="1930" spans="5:5" x14ac:dyDescent="0.25">
      <c r="E1930" s="7"/>
    </row>
    <row r="1931" spans="5:5" x14ac:dyDescent="0.25">
      <c r="E1931" s="7"/>
    </row>
    <row r="1932" spans="5:5" x14ac:dyDescent="0.25">
      <c r="E1932" s="7"/>
    </row>
    <row r="1933" spans="5:5" x14ac:dyDescent="0.25">
      <c r="E1933" s="7"/>
    </row>
    <row r="1934" spans="5:5" x14ac:dyDescent="0.25">
      <c r="E1934" s="7"/>
    </row>
    <row r="1935" spans="5:5" x14ac:dyDescent="0.25">
      <c r="E1935" s="7"/>
    </row>
    <row r="1936" spans="5:5" x14ac:dyDescent="0.25">
      <c r="E1936" s="7"/>
    </row>
    <row r="1937" spans="5:5" x14ac:dyDescent="0.25">
      <c r="E1937" s="7"/>
    </row>
    <row r="1938" spans="5:5" x14ac:dyDescent="0.25">
      <c r="E1938" s="7"/>
    </row>
    <row r="1939" spans="5:5" x14ac:dyDescent="0.25">
      <c r="E1939" s="7"/>
    </row>
    <row r="1940" spans="5:5" x14ac:dyDescent="0.25">
      <c r="E1940" s="7"/>
    </row>
    <row r="1941" spans="5:5" x14ac:dyDescent="0.25">
      <c r="E1941" s="7"/>
    </row>
    <row r="1942" spans="5:5" x14ac:dyDescent="0.25">
      <c r="E1942" s="7"/>
    </row>
    <row r="1943" spans="5:5" x14ac:dyDescent="0.25">
      <c r="E1943" s="7"/>
    </row>
    <row r="1944" spans="5:5" x14ac:dyDescent="0.25">
      <c r="E1944" s="7"/>
    </row>
    <row r="1945" spans="5:5" x14ac:dyDescent="0.25">
      <c r="E1945" s="7"/>
    </row>
    <row r="1946" spans="5:5" x14ac:dyDescent="0.25">
      <c r="E1946" s="7"/>
    </row>
    <row r="1947" spans="5:5" x14ac:dyDescent="0.25">
      <c r="E1947" s="7"/>
    </row>
    <row r="1948" spans="5:5" x14ac:dyDescent="0.25">
      <c r="E1948" s="7"/>
    </row>
    <row r="1949" spans="5:5" x14ac:dyDescent="0.25">
      <c r="E1949" s="7"/>
    </row>
    <row r="1950" spans="5:5" x14ac:dyDescent="0.25">
      <c r="E1950" s="7"/>
    </row>
    <row r="1951" spans="5:5" x14ac:dyDescent="0.25">
      <c r="E1951" s="7"/>
    </row>
    <row r="1952" spans="5:5" x14ac:dyDescent="0.25">
      <c r="E1952" s="7"/>
    </row>
    <row r="1953" spans="5:5" x14ac:dyDescent="0.25">
      <c r="E1953" s="7"/>
    </row>
    <row r="1954" spans="5:5" x14ac:dyDescent="0.25">
      <c r="E1954" s="7"/>
    </row>
    <row r="1955" spans="5:5" x14ac:dyDescent="0.25">
      <c r="E1955" s="7"/>
    </row>
    <row r="1956" spans="5:5" x14ac:dyDescent="0.25">
      <c r="E1956" s="7"/>
    </row>
    <row r="1957" spans="5:5" x14ac:dyDescent="0.25">
      <c r="E1957" s="7"/>
    </row>
    <row r="1958" spans="5:5" x14ac:dyDescent="0.25">
      <c r="E1958" s="7"/>
    </row>
    <row r="1959" spans="5:5" x14ac:dyDescent="0.25">
      <c r="E1959" s="7"/>
    </row>
    <row r="1960" spans="5:5" x14ac:dyDescent="0.25">
      <c r="E1960" s="7"/>
    </row>
    <row r="1961" spans="5:5" x14ac:dyDescent="0.25">
      <c r="E1961" s="7"/>
    </row>
    <row r="1962" spans="5:5" x14ac:dyDescent="0.25">
      <c r="E1962" s="7"/>
    </row>
    <row r="1963" spans="5:5" x14ac:dyDescent="0.25">
      <c r="E1963" s="7"/>
    </row>
    <row r="1964" spans="5:5" x14ac:dyDescent="0.25">
      <c r="E1964" s="7"/>
    </row>
    <row r="1965" spans="5:5" x14ac:dyDescent="0.25">
      <c r="E1965" s="7"/>
    </row>
    <row r="1966" spans="5:5" x14ac:dyDescent="0.25">
      <c r="E1966" s="7"/>
    </row>
    <row r="1967" spans="5:5" x14ac:dyDescent="0.25">
      <c r="E1967" s="7"/>
    </row>
    <row r="1968" spans="5:5" x14ac:dyDescent="0.25">
      <c r="E1968" s="7"/>
    </row>
    <row r="1969" spans="5:5" x14ac:dyDescent="0.25">
      <c r="E1969" s="7"/>
    </row>
    <row r="1970" spans="5:5" x14ac:dyDescent="0.25">
      <c r="E1970" s="7"/>
    </row>
    <row r="1971" spans="5:5" x14ac:dyDescent="0.25">
      <c r="E1971" s="7"/>
    </row>
    <row r="1972" spans="5:5" x14ac:dyDescent="0.25">
      <c r="E1972" s="7"/>
    </row>
    <row r="1973" spans="5:5" x14ac:dyDescent="0.25">
      <c r="E1973" s="7"/>
    </row>
    <row r="1974" spans="5:5" x14ac:dyDescent="0.25">
      <c r="E1974" s="7"/>
    </row>
    <row r="1975" spans="5:5" x14ac:dyDescent="0.25">
      <c r="E1975" s="7"/>
    </row>
    <row r="1976" spans="5:5" x14ac:dyDescent="0.25">
      <c r="E1976" s="7"/>
    </row>
    <row r="1977" spans="5:5" x14ac:dyDescent="0.25">
      <c r="E1977" s="7"/>
    </row>
    <row r="1978" spans="5:5" x14ac:dyDescent="0.25">
      <c r="E1978" s="7"/>
    </row>
    <row r="1979" spans="5:5" x14ac:dyDescent="0.25">
      <c r="E1979" s="7"/>
    </row>
    <row r="1980" spans="5:5" x14ac:dyDescent="0.25">
      <c r="E1980" s="7"/>
    </row>
    <row r="1981" spans="5:5" x14ac:dyDescent="0.25">
      <c r="E1981" s="7"/>
    </row>
    <row r="1982" spans="5:5" x14ac:dyDescent="0.25">
      <c r="E1982" s="7"/>
    </row>
    <row r="1983" spans="5:5" x14ac:dyDescent="0.25">
      <c r="E1983" s="7"/>
    </row>
    <row r="1984" spans="5:5" x14ac:dyDescent="0.25">
      <c r="E1984" s="7"/>
    </row>
    <row r="1985" spans="5:5" x14ac:dyDescent="0.25">
      <c r="E1985" s="7"/>
    </row>
    <row r="1986" spans="5:5" x14ac:dyDescent="0.25">
      <c r="E1986" s="7"/>
    </row>
    <row r="1987" spans="5:5" x14ac:dyDescent="0.25">
      <c r="E1987" s="7"/>
    </row>
    <row r="1988" spans="5:5" x14ac:dyDescent="0.25">
      <c r="E1988" s="7"/>
    </row>
    <row r="1989" spans="5:5" x14ac:dyDescent="0.25">
      <c r="E1989" s="7"/>
    </row>
    <row r="1990" spans="5:5" x14ac:dyDescent="0.25">
      <c r="E1990" s="7"/>
    </row>
    <row r="1991" spans="5:5" x14ac:dyDescent="0.25">
      <c r="E1991" s="7"/>
    </row>
    <row r="1992" spans="5:5" x14ac:dyDescent="0.25">
      <c r="E1992" s="7"/>
    </row>
    <row r="1993" spans="5:5" x14ac:dyDescent="0.25">
      <c r="E1993" s="7"/>
    </row>
    <row r="1994" spans="5:5" x14ac:dyDescent="0.25">
      <c r="E1994" s="7"/>
    </row>
    <row r="1995" spans="5:5" x14ac:dyDescent="0.25">
      <c r="E1995" s="7"/>
    </row>
    <row r="1996" spans="5:5" x14ac:dyDescent="0.25">
      <c r="E1996" s="7"/>
    </row>
    <row r="1997" spans="5:5" x14ac:dyDescent="0.25">
      <c r="E1997" s="7"/>
    </row>
    <row r="1998" spans="5:5" x14ac:dyDescent="0.25">
      <c r="E1998" s="7"/>
    </row>
    <row r="1999" spans="5:5" x14ac:dyDescent="0.25">
      <c r="E1999" s="7"/>
    </row>
    <row r="2000" spans="5:5" x14ac:dyDescent="0.25">
      <c r="E2000" s="7"/>
    </row>
    <row r="2001" spans="5:5" x14ac:dyDescent="0.25">
      <c r="E2001" s="7"/>
    </row>
    <row r="2002" spans="5:5" x14ac:dyDescent="0.25">
      <c r="E2002" s="7"/>
    </row>
    <row r="2003" spans="5:5" x14ac:dyDescent="0.25">
      <c r="E2003" s="7"/>
    </row>
    <row r="2004" spans="5:5" x14ac:dyDescent="0.25">
      <c r="E2004" s="7"/>
    </row>
    <row r="2005" spans="5:5" x14ac:dyDescent="0.25">
      <c r="E2005" s="7"/>
    </row>
    <row r="2006" spans="5:5" x14ac:dyDescent="0.25">
      <c r="E2006" s="7"/>
    </row>
    <row r="2007" spans="5:5" x14ac:dyDescent="0.25">
      <c r="E2007" s="7"/>
    </row>
    <row r="2008" spans="5:5" x14ac:dyDescent="0.25">
      <c r="E2008" s="7"/>
    </row>
    <row r="2009" spans="5:5" x14ac:dyDescent="0.25">
      <c r="E2009" s="7"/>
    </row>
    <row r="2010" spans="5:5" x14ac:dyDescent="0.25">
      <c r="E2010" s="7"/>
    </row>
    <row r="2011" spans="5:5" x14ac:dyDescent="0.25">
      <c r="E2011" s="7"/>
    </row>
    <row r="2012" spans="5:5" x14ac:dyDescent="0.25">
      <c r="E2012" s="7"/>
    </row>
    <row r="2013" spans="5:5" x14ac:dyDescent="0.25">
      <c r="E2013" s="7"/>
    </row>
    <row r="2014" spans="5:5" x14ac:dyDescent="0.25">
      <c r="E2014" s="7"/>
    </row>
    <row r="2015" spans="5:5" x14ac:dyDescent="0.25">
      <c r="E2015" s="7"/>
    </row>
    <row r="2016" spans="5:5" x14ac:dyDescent="0.25">
      <c r="E2016" s="7"/>
    </row>
    <row r="2017" spans="5:5" x14ac:dyDescent="0.25">
      <c r="E2017" s="7"/>
    </row>
    <row r="2018" spans="5:5" x14ac:dyDescent="0.25">
      <c r="E2018" s="7"/>
    </row>
    <row r="2019" spans="5:5" x14ac:dyDescent="0.25">
      <c r="E2019" s="7"/>
    </row>
    <row r="2020" spans="5:5" x14ac:dyDescent="0.25">
      <c r="E2020" s="7"/>
    </row>
    <row r="2021" spans="5:5" x14ac:dyDescent="0.25">
      <c r="E2021" s="7"/>
    </row>
    <row r="2022" spans="5:5" x14ac:dyDescent="0.25">
      <c r="E2022" s="7"/>
    </row>
    <row r="2023" spans="5:5" x14ac:dyDescent="0.25">
      <c r="E2023" s="7"/>
    </row>
    <row r="2024" spans="5:5" x14ac:dyDescent="0.25">
      <c r="E2024" s="7"/>
    </row>
    <row r="2025" spans="5:5" x14ac:dyDescent="0.25">
      <c r="E2025" s="7"/>
    </row>
    <row r="2026" spans="5:5" x14ac:dyDescent="0.25">
      <c r="E2026" s="7"/>
    </row>
    <row r="2027" spans="5:5" x14ac:dyDescent="0.25">
      <c r="E2027" s="7"/>
    </row>
    <row r="2028" spans="5:5" x14ac:dyDescent="0.25">
      <c r="E2028" s="7"/>
    </row>
    <row r="2029" spans="5:5" x14ac:dyDescent="0.25">
      <c r="E2029" s="7"/>
    </row>
    <row r="2030" spans="5:5" x14ac:dyDescent="0.25">
      <c r="E2030" s="7"/>
    </row>
    <row r="2031" spans="5:5" x14ac:dyDescent="0.25">
      <c r="E2031" s="7"/>
    </row>
    <row r="2032" spans="5:5" x14ac:dyDescent="0.25">
      <c r="E2032" s="7"/>
    </row>
    <row r="2033" spans="5:5" x14ac:dyDescent="0.25">
      <c r="E2033" s="7"/>
    </row>
    <row r="2034" spans="5:5" x14ac:dyDescent="0.25">
      <c r="E2034" s="7"/>
    </row>
    <row r="2035" spans="5:5" x14ac:dyDescent="0.25">
      <c r="E2035" s="7"/>
    </row>
    <row r="2036" spans="5:5" x14ac:dyDescent="0.25">
      <c r="E2036" s="7"/>
    </row>
    <row r="2037" spans="5:5" x14ac:dyDescent="0.25">
      <c r="E2037" s="7"/>
    </row>
    <row r="2038" spans="5:5" x14ac:dyDescent="0.25">
      <c r="E2038" s="7"/>
    </row>
    <row r="2039" spans="5:5" x14ac:dyDescent="0.25">
      <c r="E2039" s="7"/>
    </row>
    <row r="2040" spans="5:5" x14ac:dyDescent="0.25">
      <c r="E2040" s="7"/>
    </row>
    <row r="2041" spans="5:5" x14ac:dyDescent="0.25">
      <c r="E2041" s="7"/>
    </row>
    <row r="2042" spans="5:5" x14ac:dyDescent="0.25">
      <c r="E2042" s="7"/>
    </row>
    <row r="2043" spans="5:5" x14ac:dyDescent="0.25">
      <c r="E2043" s="7"/>
    </row>
    <row r="2044" spans="5:5" x14ac:dyDescent="0.25">
      <c r="E2044" s="7"/>
    </row>
    <row r="2045" spans="5:5" x14ac:dyDescent="0.25">
      <c r="E2045" s="7"/>
    </row>
    <row r="2046" spans="5:5" x14ac:dyDescent="0.25">
      <c r="E2046" s="7"/>
    </row>
    <row r="2047" spans="5:5" x14ac:dyDescent="0.25">
      <c r="E2047" s="7"/>
    </row>
    <row r="2048" spans="5:5" x14ac:dyDescent="0.25">
      <c r="E2048" s="7"/>
    </row>
    <row r="2049" spans="5:5" x14ac:dyDescent="0.25">
      <c r="E2049" s="7"/>
    </row>
    <row r="2050" spans="5:5" x14ac:dyDescent="0.25">
      <c r="E2050" s="7"/>
    </row>
    <row r="2051" spans="5:5" x14ac:dyDescent="0.25">
      <c r="E2051" s="7"/>
    </row>
    <row r="2052" spans="5:5" x14ac:dyDescent="0.25">
      <c r="E2052" s="7"/>
    </row>
    <row r="2053" spans="5:5" x14ac:dyDescent="0.25">
      <c r="E2053" s="7"/>
    </row>
    <row r="2054" spans="5:5" x14ac:dyDescent="0.25">
      <c r="E2054" s="7"/>
    </row>
    <row r="2055" spans="5:5" x14ac:dyDescent="0.25">
      <c r="E2055" s="7"/>
    </row>
    <row r="2056" spans="5:5" x14ac:dyDescent="0.25">
      <c r="E2056" s="7"/>
    </row>
    <row r="2057" spans="5:5" x14ac:dyDescent="0.25">
      <c r="E2057" s="7"/>
    </row>
    <row r="2058" spans="5:5" x14ac:dyDescent="0.25">
      <c r="E2058" s="7"/>
    </row>
    <row r="2059" spans="5:5" x14ac:dyDescent="0.25">
      <c r="E2059" s="7"/>
    </row>
    <row r="2060" spans="5:5" x14ac:dyDescent="0.25">
      <c r="E2060" s="7"/>
    </row>
    <row r="2061" spans="5:5" x14ac:dyDescent="0.25">
      <c r="E2061" s="7"/>
    </row>
    <row r="2062" spans="5:5" x14ac:dyDescent="0.25">
      <c r="E2062" s="7"/>
    </row>
    <row r="2063" spans="5:5" x14ac:dyDescent="0.25">
      <c r="E2063" s="7"/>
    </row>
    <row r="2064" spans="5:5" x14ac:dyDescent="0.25">
      <c r="E2064" s="7"/>
    </row>
    <row r="2065" spans="5:5" x14ac:dyDescent="0.25">
      <c r="E2065" s="7"/>
    </row>
    <row r="2066" spans="5:5" x14ac:dyDescent="0.25">
      <c r="E2066" s="7"/>
    </row>
    <row r="2067" spans="5:5" x14ac:dyDescent="0.25">
      <c r="E2067" s="7"/>
    </row>
    <row r="2068" spans="5:5" x14ac:dyDescent="0.25">
      <c r="E2068" s="7"/>
    </row>
    <row r="2069" spans="5:5" x14ac:dyDescent="0.25">
      <c r="E2069" s="7"/>
    </row>
    <row r="2070" spans="5:5" x14ac:dyDescent="0.25">
      <c r="E2070" s="7"/>
    </row>
    <row r="2071" spans="5:5" x14ac:dyDescent="0.25">
      <c r="E2071" s="7"/>
    </row>
    <row r="2072" spans="5:5" x14ac:dyDescent="0.25">
      <c r="E2072" s="7"/>
    </row>
    <row r="2073" spans="5:5" x14ac:dyDescent="0.25">
      <c r="E2073" s="7"/>
    </row>
    <row r="2074" spans="5:5" x14ac:dyDescent="0.25">
      <c r="E2074" s="7"/>
    </row>
    <row r="2075" spans="5:5" x14ac:dyDescent="0.25">
      <c r="E2075" s="7"/>
    </row>
    <row r="2076" spans="5:5" x14ac:dyDescent="0.25">
      <c r="E2076" s="7"/>
    </row>
    <row r="2077" spans="5:5" x14ac:dyDescent="0.25">
      <c r="E2077" s="7"/>
    </row>
    <row r="2078" spans="5:5" x14ac:dyDescent="0.25">
      <c r="E2078" s="7"/>
    </row>
    <row r="2079" spans="5:5" x14ac:dyDescent="0.25">
      <c r="E2079" s="7"/>
    </row>
    <row r="2080" spans="5:5" x14ac:dyDescent="0.25">
      <c r="E2080" s="7"/>
    </row>
    <row r="2081" spans="5:5" x14ac:dyDescent="0.25">
      <c r="E2081" s="7"/>
    </row>
    <row r="2082" spans="5:5" x14ac:dyDescent="0.25">
      <c r="E2082" s="7"/>
    </row>
    <row r="2083" spans="5:5" x14ac:dyDescent="0.25">
      <c r="E2083" s="7"/>
    </row>
    <row r="2084" spans="5:5" x14ac:dyDescent="0.25">
      <c r="E2084" s="7"/>
    </row>
    <row r="2085" spans="5:5" x14ac:dyDescent="0.25">
      <c r="E2085" s="7"/>
    </row>
    <row r="2086" spans="5:5" x14ac:dyDescent="0.25">
      <c r="E2086" s="7"/>
    </row>
    <row r="2087" spans="5:5" x14ac:dyDescent="0.25">
      <c r="E2087" s="7"/>
    </row>
    <row r="2088" spans="5:5" x14ac:dyDescent="0.25">
      <c r="E2088" s="7"/>
    </row>
    <row r="2089" spans="5:5" x14ac:dyDescent="0.25">
      <c r="E2089" s="7"/>
    </row>
    <row r="2090" spans="5:5" x14ac:dyDescent="0.25">
      <c r="E2090" s="7"/>
    </row>
    <row r="2091" spans="5:5" x14ac:dyDescent="0.25">
      <c r="E2091" s="7"/>
    </row>
    <row r="2092" spans="5:5" x14ac:dyDescent="0.25">
      <c r="E2092" s="7"/>
    </row>
    <row r="2093" spans="5:5" x14ac:dyDescent="0.25">
      <c r="E2093" s="7"/>
    </row>
    <row r="2094" spans="5:5" x14ac:dyDescent="0.25">
      <c r="E2094" s="7"/>
    </row>
    <row r="2095" spans="5:5" x14ac:dyDescent="0.25">
      <c r="E2095" s="7"/>
    </row>
    <row r="2096" spans="5:5" x14ac:dyDescent="0.25">
      <c r="E2096" s="7"/>
    </row>
    <row r="2097" spans="5:5" x14ac:dyDescent="0.25">
      <c r="E2097" s="7"/>
    </row>
    <row r="2098" spans="5:5" x14ac:dyDescent="0.25">
      <c r="E2098" s="7"/>
    </row>
    <row r="2099" spans="5:5" x14ac:dyDescent="0.25">
      <c r="E2099" s="7"/>
    </row>
    <row r="2100" spans="5:5" x14ac:dyDescent="0.25">
      <c r="E2100" s="7"/>
    </row>
    <row r="2101" spans="5:5" x14ac:dyDescent="0.25">
      <c r="E2101" s="7"/>
    </row>
    <row r="2102" spans="5:5" x14ac:dyDescent="0.25">
      <c r="E2102" s="7"/>
    </row>
    <row r="2103" spans="5:5" x14ac:dyDescent="0.25">
      <c r="E2103" s="7"/>
    </row>
    <row r="2104" spans="5:5" x14ac:dyDescent="0.25">
      <c r="E2104" s="7"/>
    </row>
    <row r="2105" spans="5:5" x14ac:dyDescent="0.25">
      <c r="E2105" s="7"/>
    </row>
    <row r="2106" spans="5:5" x14ac:dyDescent="0.25">
      <c r="E2106" s="7"/>
    </row>
    <row r="2107" spans="5:5" x14ac:dyDescent="0.25">
      <c r="E2107" s="7"/>
    </row>
    <row r="2108" spans="5:5" x14ac:dyDescent="0.25">
      <c r="E2108" s="7"/>
    </row>
    <row r="2109" spans="5:5" x14ac:dyDescent="0.25">
      <c r="E2109" s="7"/>
    </row>
    <row r="2110" spans="5:5" x14ac:dyDescent="0.25">
      <c r="E2110" s="7"/>
    </row>
    <row r="2111" spans="5:5" x14ac:dyDescent="0.25">
      <c r="E2111" s="7"/>
    </row>
    <row r="2112" spans="5:5" x14ac:dyDescent="0.25">
      <c r="E2112" s="7"/>
    </row>
    <row r="2113" spans="5:5" x14ac:dyDescent="0.25">
      <c r="E2113" s="7"/>
    </row>
    <row r="2114" spans="5:5" x14ac:dyDescent="0.25">
      <c r="E2114" s="7"/>
    </row>
    <row r="2115" spans="5:5" x14ac:dyDescent="0.25">
      <c r="E2115" s="7"/>
    </row>
    <row r="2116" spans="5:5" x14ac:dyDescent="0.25">
      <c r="E2116" s="7"/>
    </row>
    <row r="2117" spans="5:5" x14ac:dyDescent="0.25">
      <c r="E2117" s="7"/>
    </row>
    <row r="2118" spans="5:5" x14ac:dyDescent="0.25">
      <c r="E2118" s="7"/>
    </row>
    <row r="2119" spans="5:5" x14ac:dyDescent="0.25">
      <c r="E2119" s="7"/>
    </row>
    <row r="2120" spans="5:5" x14ac:dyDescent="0.25">
      <c r="E2120" s="7"/>
    </row>
    <row r="2121" spans="5:5" x14ac:dyDescent="0.25">
      <c r="E2121" s="7"/>
    </row>
    <row r="2122" spans="5:5" x14ac:dyDescent="0.25">
      <c r="E2122" s="7"/>
    </row>
    <row r="2123" spans="5:5" x14ac:dyDescent="0.25">
      <c r="E2123" s="7"/>
    </row>
    <row r="2124" spans="5:5" x14ac:dyDescent="0.25">
      <c r="E2124" s="7"/>
    </row>
    <row r="2125" spans="5:5" x14ac:dyDescent="0.25">
      <c r="E2125" s="7"/>
    </row>
    <row r="2126" spans="5:5" x14ac:dyDescent="0.25">
      <c r="E2126" s="7"/>
    </row>
    <row r="2127" spans="5:5" x14ac:dyDescent="0.25">
      <c r="E2127" s="7"/>
    </row>
    <row r="2128" spans="5:5" x14ac:dyDescent="0.25">
      <c r="E2128" s="7"/>
    </row>
    <row r="2129" spans="5:5" x14ac:dyDescent="0.25">
      <c r="E2129" s="7"/>
    </row>
    <row r="2130" spans="5:5" x14ac:dyDescent="0.25">
      <c r="E2130" s="7"/>
    </row>
    <row r="2131" spans="5:5" x14ac:dyDescent="0.25">
      <c r="E2131" s="7"/>
    </row>
    <row r="2132" spans="5:5" x14ac:dyDescent="0.25">
      <c r="E2132" s="7"/>
    </row>
    <row r="2133" spans="5:5" x14ac:dyDescent="0.25">
      <c r="E2133" s="7"/>
    </row>
    <row r="2134" spans="5:5" x14ac:dyDescent="0.25">
      <c r="E2134" s="7"/>
    </row>
    <row r="2135" spans="5:5" x14ac:dyDescent="0.25">
      <c r="E2135" s="7"/>
    </row>
    <row r="2136" spans="5:5" x14ac:dyDescent="0.25">
      <c r="E2136" s="7"/>
    </row>
    <row r="2137" spans="5:5" x14ac:dyDescent="0.25">
      <c r="E2137" s="7"/>
    </row>
    <row r="2138" spans="5:5" x14ac:dyDescent="0.25">
      <c r="E2138" s="7"/>
    </row>
    <row r="2139" spans="5:5" x14ac:dyDescent="0.25">
      <c r="E2139" s="7"/>
    </row>
    <row r="2140" spans="5:5" x14ac:dyDescent="0.25">
      <c r="E2140" s="7"/>
    </row>
    <row r="2141" spans="5:5" x14ac:dyDescent="0.25">
      <c r="E2141" s="7"/>
    </row>
    <row r="2142" spans="5:5" x14ac:dyDescent="0.25">
      <c r="E2142" s="7"/>
    </row>
    <row r="2143" spans="5:5" x14ac:dyDescent="0.25">
      <c r="E2143" s="7"/>
    </row>
    <row r="2144" spans="5:5" x14ac:dyDescent="0.25">
      <c r="E2144" s="7"/>
    </row>
    <row r="2145" spans="5:5" x14ac:dyDescent="0.25">
      <c r="E2145" s="7"/>
    </row>
    <row r="2146" spans="5:5" x14ac:dyDescent="0.25">
      <c r="E2146" s="7"/>
    </row>
    <row r="2147" spans="5:5" x14ac:dyDescent="0.25">
      <c r="E2147" s="7"/>
    </row>
    <row r="2148" spans="5:5" x14ac:dyDescent="0.25">
      <c r="E2148" s="7"/>
    </row>
    <row r="2149" spans="5:5" x14ac:dyDescent="0.25">
      <c r="E2149" s="7"/>
    </row>
    <row r="2150" spans="5:5" x14ac:dyDescent="0.25">
      <c r="E2150" s="7"/>
    </row>
    <row r="2151" spans="5:5" x14ac:dyDescent="0.25">
      <c r="E2151" s="7"/>
    </row>
    <row r="2152" spans="5:5" x14ac:dyDescent="0.25">
      <c r="E2152" s="7"/>
    </row>
    <row r="2153" spans="5:5" x14ac:dyDescent="0.25">
      <c r="E2153" s="7"/>
    </row>
    <row r="2154" spans="5:5" x14ac:dyDescent="0.25">
      <c r="E2154" s="7"/>
    </row>
    <row r="2155" spans="5:5" x14ac:dyDescent="0.25">
      <c r="E2155" s="7"/>
    </row>
    <row r="2156" spans="5:5" x14ac:dyDescent="0.25">
      <c r="E2156" s="7"/>
    </row>
    <row r="2157" spans="5:5" x14ac:dyDescent="0.25">
      <c r="E2157" s="7"/>
    </row>
    <row r="2158" spans="5:5" x14ac:dyDescent="0.25">
      <c r="E2158" s="7"/>
    </row>
    <row r="2159" spans="5:5" x14ac:dyDescent="0.25">
      <c r="E2159" s="7"/>
    </row>
    <row r="2160" spans="5:5" x14ac:dyDescent="0.25">
      <c r="E2160" s="7"/>
    </row>
    <row r="2161" spans="5:14" ht="19.5" thickBot="1" x14ac:dyDescent="0.3">
      <c r="E2161" s="7"/>
      <c r="J2161" s="43"/>
      <c r="K2161" s="44"/>
      <c r="L2161" s="43"/>
      <c r="M2161" s="44"/>
      <c r="N2161" s="25"/>
    </row>
    <row r="2162" spans="5:14" x14ac:dyDescent="0.25">
      <c r="E2162" s="7"/>
      <c r="J2162" s="45"/>
      <c r="K2162" s="46"/>
      <c r="L2162" s="45"/>
      <c r="M2162" s="46"/>
      <c r="N2162" s="177"/>
    </row>
    <row r="2163" spans="5:14" x14ac:dyDescent="0.25">
      <c r="E2163" s="7"/>
    </row>
    <row r="2164" spans="5:14" x14ac:dyDescent="0.25">
      <c r="E2164" s="7"/>
    </row>
    <row r="2165" spans="5:14" x14ac:dyDescent="0.25">
      <c r="E2165" s="7"/>
    </row>
    <row r="2166" spans="5:14" x14ac:dyDescent="0.25">
      <c r="E2166" s="7"/>
    </row>
    <row r="2167" spans="5:14" x14ac:dyDescent="0.25">
      <c r="E2167" s="7"/>
    </row>
    <row r="2168" spans="5:14" x14ac:dyDescent="0.25">
      <c r="E2168" s="7"/>
    </row>
    <row r="2169" spans="5:14" x14ac:dyDescent="0.25">
      <c r="E2169" s="7"/>
    </row>
    <row r="2170" spans="5:14" x14ac:dyDescent="0.25">
      <c r="E2170" s="7"/>
    </row>
    <row r="2171" spans="5:14" x14ac:dyDescent="0.25">
      <c r="E2171" s="7"/>
    </row>
    <row r="2172" spans="5:14" x14ac:dyDescent="0.25">
      <c r="E2172" s="7"/>
    </row>
    <row r="2173" spans="5:14" x14ac:dyDescent="0.25">
      <c r="E2173" s="7"/>
    </row>
    <row r="2174" spans="5:14" x14ac:dyDescent="0.25">
      <c r="E2174" s="7"/>
    </row>
    <row r="2175" spans="5:14" x14ac:dyDescent="0.25">
      <c r="E2175" s="7"/>
    </row>
    <row r="2176" spans="5:14" x14ac:dyDescent="0.25">
      <c r="E2176" s="7"/>
    </row>
    <row r="2177" spans="5:5" x14ac:dyDescent="0.25">
      <c r="E2177" s="7"/>
    </row>
    <row r="2178" spans="5:5" x14ac:dyDescent="0.25">
      <c r="E2178" s="7"/>
    </row>
    <row r="2179" spans="5:5" x14ac:dyDescent="0.25">
      <c r="E2179" s="7"/>
    </row>
    <row r="2180" spans="5:5" x14ac:dyDescent="0.25">
      <c r="E2180" s="7"/>
    </row>
    <row r="2181" spans="5:5" x14ac:dyDescent="0.25">
      <c r="E2181" s="7"/>
    </row>
    <row r="2182" spans="5:5" x14ac:dyDescent="0.25">
      <c r="E2182" s="7"/>
    </row>
    <row r="2183" spans="5:5" x14ac:dyDescent="0.25">
      <c r="E2183" s="7"/>
    </row>
    <row r="2184" spans="5:5" x14ac:dyDescent="0.25">
      <c r="E2184" s="7"/>
    </row>
    <row r="2185" spans="5:5" x14ac:dyDescent="0.25">
      <c r="E2185" s="7"/>
    </row>
    <row r="2186" spans="5:5" x14ac:dyDescent="0.25">
      <c r="E2186" s="7"/>
    </row>
    <row r="2187" spans="5:5" x14ac:dyDescent="0.25">
      <c r="E2187" s="7"/>
    </row>
    <row r="2188" spans="5:5" x14ac:dyDescent="0.25">
      <c r="E2188" s="7"/>
    </row>
    <row r="2189" spans="5:5" x14ac:dyDescent="0.25">
      <c r="E2189" s="7"/>
    </row>
    <row r="2190" spans="5:5" x14ac:dyDescent="0.25">
      <c r="E2190" s="7"/>
    </row>
    <row r="2191" spans="5:5" x14ac:dyDescent="0.25">
      <c r="E2191" s="7"/>
    </row>
    <row r="2192" spans="5:5" x14ac:dyDescent="0.25">
      <c r="E2192" s="7"/>
    </row>
    <row r="2193" spans="5:5" x14ac:dyDescent="0.25">
      <c r="E2193" s="7"/>
    </row>
    <row r="2194" spans="5:5" x14ac:dyDescent="0.25">
      <c r="E2194" s="7"/>
    </row>
    <row r="2195" spans="5:5" x14ac:dyDescent="0.25">
      <c r="E2195" s="7"/>
    </row>
    <row r="2196" spans="5:5" x14ac:dyDescent="0.25">
      <c r="E2196" s="7"/>
    </row>
    <row r="2197" spans="5:5" x14ac:dyDescent="0.25">
      <c r="E2197" s="7"/>
    </row>
    <row r="2198" spans="5:5" x14ac:dyDescent="0.25">
      <c r="E2198" s="7"/>
    </row>
    <row r="2199" spans="5:5" x14ac:dyDescent="0.25">
      <c r="E2199" s="7"/>
    </row>
    <row r="2200" spans="5:5" x14ac:dyDescent="0.25">
      <c r="E2200" s="7"/>
    </row>
    <row r="2201" spans="5:5" x14ac:dyDescent="0.25">
      <c r="E2201" s="7"/>
    </row>
    <row r="2202" spans="5:5" x14ac:dyDescent="0.25">
      <c r="E2202" s="7"/>
    </row>
    <row r="2203" spans="5:5" x14ac:dyDescent="0.25">
      <c r="E2203" s="7"/>
    </row>
    <row r="2204" spans="5:5" x14ac:dyDescent="0.25">
      <c r="E2204" s="7"/>
    </row>
    <row r="2205" spans="5:5" x14ac:dyDescent="0.25">
      <c r="E2205" s="7"/>
    </row>
    <row r="2206" spans="5:5" x14ac:dyDescent="0.25">
      <c r="E2206" s="7"/>
    </row>
    <row r="2207" spans="5:5" x14ac:dyDescent="0.25">
      <c r="E2207" s="7"/>
    </row>
    <row r="2208" spans="5:5" x14ac:dyDescent="0.25">
      <c r="E2208" s="7"/>
    </row>
    <row r="2209" spans="5:5" x14ac:dyDescent="0.25">
      <c r="E2209" s="7"/>
    </row>
    <row r="2210" spans="5:5" x14ac:dyDescent="0.25">
      <c r="E2210" s="7"/>
    </row>
    <row r="2211" spans="5:5" x14ac:dyDescent="0.25">
      <c r="E2211" s="7"/>
    </row>
    <row r="2212" spans="5:5" x14ac:dyDescent="0.25">
      <c r="E2212" s="7"/>
    </row>
    <row r="2213" spans="5:5" x14ac:dyDescent="0.25">
      <c r="E2213" s="7"/>
    </row>
    <row r="2214" spans="5:5" x14ac:dyDescent="0.25">
      <c r="E2214" s="7"/>
    </row>
    <row r="2215" spans="5:5" x14ac:dyDescent="0.25">
      <c r="E2215" s="7"/>
    </row>
    <row r="2216" spans="5:5" x14ac:dyDescent="0.25">
      <c r="E2216" s="7"/>
    </row>
    <row r="2217" spans="5:5" x14ac:dyDescent="0.25">
      <c r="E2217" s="7"/>
    </row>
    <row r="2218" spans="5:5" x14ac:dyDescent="0.25">
      <c r="E2218" s="7"/>
    </row>
    <row r="2219" spans="5:5" x14ac:dyDescent="0.25">
      <c r="E2219" s="7"/>
    </row>
    <row r="2220" spans="5:5" x14ac:dyDescent="0.25">
      <c r="E2220" s="7"/>
    </row>
    <row r="2221" spans="5:5" x14ac:dyDescent="0.25">
      <c r="E2221" s="7"/>
    </row>
    <row r="2222" spans="5:5" x14ac:dyDescent="0.25">
      <c r="E2222" s="7"/>
    </row>
    <row r="2223" spans="5:5" x14ac:dyDescent="0.25">
      <c r="E2223" s="7"/>
    </row>
    <row r="2224" spans="5:5" x14ac:dyDescent="0.25">
      <c r="E2224" s="7"/>
    </row>
    <row r="2225" spans="5:5" x14ac:dyDescent="0.25">
      <c r="E2225" s="7"/>
    </row>
    <row r="2226" spans="5:5" x14ac:dyDescent="0.25">
      <c r="E2226" s="7"/>
    </row>
    <row r="2227" spans="5:5" x14ac:dyDescent="0.25">
      <c r="E2227" s="7"/>
    </row>
    <row r="2228" spans="5:5" x14ac:dyDescent="0.25">
      <c r="E2228" s="7"/>
    </row>
    <row r="2229" spans="5:5" x14ac:dyDescent="0.25">
      <c r="E2229" s="7"/>
    </row>
    <row r="2230" spans="5:5" x14ac:dyDescent="0.25">
      <c r="E2230" s="7"/>
    </row>
    <row r="2231" spans="5:5" x14ac:dyDescent="0.25">
      <c r="E2231" s="7"/>
    </row>
    <row r="2232" spans="5:5" x14ac:dyDescent="0.25">
      <c r="E2232" s="7"/>
    </row>
    <row r="2233" spans="5:5" x14ac:dyDescent="0.25">
      <c r="E2233" s="7"/>
    </row>
    <row r="2234" spans="5:5" x14ac:dyDescent="0.25">
      <c r="E2234" s="7"/>
    </row>
    <row r="2235" spans="5:5" x14ac:dyDescent="0.25">
      <c r="E2235" s="7"/>
    </row>
    <row r="2236" spans="5:5" x14ac:dyDescent="0.25">
      <c r="E2236" s="7"/>
    </row>
    <row r="2237" spans="5:5" x14ac:dyDescent="0.25">
      <c r="E2237" s="7"/>
    </row>
    <row r="2238" spans="5:5" x14ac:dyDescent="0.25">
      <c r="E2238" s="7"/>
    </row>
    <row r="2239" spans="5:5" x14ac:dyDescent="0.25">
      <c r="E2239" s="7"/>
    </row>
    <row r="2240" spans="5:5" x14ac:dyDescent="0.25">
      <c r="E2240" s="7"/>
    </row>
    <row r="2241" spans="5:5" x14ac:dyDescent="0.25">
      <c r="E2241" s="7"/>
    </row>
    <row r="2242" spans="5:5" x14ac:dyDescent="0.25">
      <c r="E2242" s="7"/>
    </row>
    <row r="2243" spans="5:5" x14ac:dyDescent="0.25">
      <c r="E2243" s="7"/>
    </row>
    <row r="2244" spans="5:5" x14ac:dyDescent="0.25">
      <c r="E2244" s="7"/>
    </row>
    <row r="2245" spans="5:5" x14ac:dyDescent="0.25">
      <c r="E2245" s="7"/>
    </row>
    <row r="2246" spans="5:5" x14ac:dyDescent="0.25">
      <c r="E2246" s="7"/>
    </row>
    <row r="2247" spans="5:5" x14ac:dyDescent="0.25">
      <c r="E2247" s="7"/>
    </row>
    <row r="2248" spans="5:5" x14ac:dyDescent="0.25">
      <c r="E2248" s="7"/>
    </row>
    <row r="2249" spans="5:5" x14ac:dyDescent="0.25">
      <c r="E2249" s="7"/>
    </row>
    <row r="2250" spans="5:5" x14ac:dyDescent="0.25">
      <c r="E2250" s="7"/>
    </row>
    <row r="2251" spans="5:5" x14ac:dyDescent="0.25">
      <c r="E2251" s="7"/>
    </row>
    <row r="2252" spans="5:5" x14ac:dyDescent="0.25">
      <c r="E2252" s="7"/>
    </row>
    <row r="2253" spans="5:5" x14ac:dyDescent="0.25">
      <c r="E2253" s="7"/>
    </row>
    <row r="2254" spans="5:5" x14ac:dyDescent="0.25">
      <c r="E2254" s="7"/>
    </row>
    <row r="2255" spans="5:5" x14ac:dyDescent="0.25">
      <c r="E2255" s="7"/>
    </row>
    <row r="2256" spans="5:5" x14ac:dyDescent="0.25">
      <c r="E2256" s="7"/>
    </row>
    <row r="2257" spans="5:5" x14ac:dyDescent="0.25">
      <c r="E2257" s="7"/>
    </row>
    <row r="2258" spans="5:5" x14ac:dyDescent="0.25">
      <c r="E2258" s="7"/>
    </row>
    <row r="2259" spans="5:5" x14ac:dyDescent="0.25">
      <c r="E2259" s="7"/>
    </row>
    <row r="2260" spans="5:5" x14ac:dyDescent="0.25">
      <c r="E2260" s="7"/>
    </row>
    <row r="2261" spans="5:5" x14ac:dyDescent="0.25">
      <c r="E2261" s="7"/>
    </row>
    <row r="2262" spans="5:5" x14ac:dyDescent="0.25">
      <c r="E2262" s="7"/>
    </row>
    <row r="2263" spans="5:5" x14ac:dyDescent="0.25">
      <c r="E2263" s="7"/>
    </row>
    <row r="2264" spans="5:5" x14ac:dyDescent="0.25">
      <c r="E2264" s="7"/>
    </row>
    <row r="2265" spans="5:5" x14ac:dyDescent="0.25">
      <c r="E2265" s="7"/>
    </row>
    <row r="2266" spans="5:5" x14ac:dyDescent="0.25">
      <c r="E2266" s="7"/>
    </row>
    <row r="2267" spans="5:5" x14ac:dyDescent="0.25">
      <c r="E2267" s="7"/>
    </row>
    <row r="2268" spans="5:5" x14ac:dyDescent="0.25">
      <c r="E2268" s="7"/>
    </row>
    <row r="2269" spans="5:5" x14ac:dyDescent="0.25">
      <c r="E2269" s="7"/>
    </row>
    <row r="2270" spans="5:5" x14ac:dyDescent="0.25">
      <c r="E2270" s="7"/>
    </row>
    <row r="2271" spans="5:5" x14ac:dyDescent="0.25">
      <c r="E2271" s="7"/>
    </row>
    <row r="2272" spans="5:5" x14ac:dyDescent="0.25">
      <c r="E2272" s="7"/>
    </row>
    <row r="2273" spans="5:5" x14ac:dyDescent="0.25">
      <c r="E2273" s="7"/>
    </row>
    <row r="2274" spans="5:5" x14ac:dyDescent="0.25">
      <c r="E2274" s="7"/>
    </row>
    <row r="2275" spans="5:5" x14ac:dyDescent="0.25">
      <c r="E2275" s="7"/>
    </row>
    <row r="2276" spans="5:5" x14ac:dyDescent="0.25">
      <c r="E2276" s="7"/>
    </row>
    <row r="2277" spans="5:5" x14ac:dyDescent="0.25">
      <c r="E2277" s="7"/>
    </row>
    <row r="2278" spans="5:5" x14ac:dyDescent="0.25">
      <c r="E2278" s="7"/>
    </row>
    <row r="2279" spans="5:5" x14ac:dyDescent="0.25">
      <c r="E2279" s="7"/>
    </row>
    <row r="2280" spans="5:5" x14ac:dyDescent="0.25">
      <c r="E2280" s="7"/>
    </row>
    <row r="2281" spans="5:5" x14ac:dyDescent="0.25">
      <c r="E2281" s="7"/>
    </row>
    <row r="2282" spans="5:5" x14ac:dyDescent="0.25">
      <c r="E2282" s="7"/>
    </row>
    <row r="2283" spans="5:5" x14ac:dyDescent="0.25">
      <c r="E2283" s="7"/>
    </row>
    <row r="2284" spans="5:5" x14ac:dyDescent="0.25">
      <c r="E2284" s="7"/>
    </row>
    <row r="2285" spans="5:5" x14ac:dyDescent="0.25">
      <c r="E2285" s="7"/>
    </row>
    <row r="2286" spans="5:5" x14ac:dyDescent="0.25">
      <c r="E2286" s="7"/>
    </row>
    <row r="2287" spans="5:5" x14ac:dyDescent="0.25">
      <c r="E2287" s="7"/>
    </row>
    <row r="2288" spans="5:5" x14ac:dyDescent="0.25">
      <c r="E2288" s="7"/>
    </row>
    <row r="2289" spans="5:5" x14ac:dyDescent="0.25">
      <c r="E2289" s="7"/>
    </row>
    <row r="2290" spans="5:5" x14ac:dyDescent="0.25">
      <c r="E2290" s="7"/>
    </row>
    <row r="2291" spans="5:5" x14ac:dyDescent="0.25">
      <c r="E2291" s="7"/>
    </row>
    <row r="2292" spans="5:5" x14ac:dyDescent="0.25">
      <c r="E2292" s="7"/>
    </row>
    <row r="2293" spans="5:5" x14ac:dyDescent="0.25">
      <c r="E2293" s="7"/>
    </row>
    <row r="2294" spans="5:5" x14ac:dyDescent="0.25">
      <c r="E2294" s="7"/>
    </row>
    <row r="2295" spans="5:5" x14ac:dyDescent="0.25">
      <c r="E2295" s="7"/>
    </row>
    <row r="2296" spans="5:5" x14ac:dyDescent="0.25">
      <c r="E2296" s="7"/>
    </row>
    <row r="2297" spans="5:5" x14ac:dyDescent="0.25">
      <c r="E2297" s="7"/>
    </row>
    <row r="2298" spans="5:5" x14ac:dyDescent="0.25">
      <c r="E2298" s="7"/>
    </row>
    <row r="2299" spans="5:5" x14ac:dyDescent="0.25">
      <c r="E2299" s="7"/>
    </row>
    <row r="2300" spans="5:5" x14ac:dyDescent="0.25">
      <c r="E2300" s="7"/>
    </row>
    <row r="2301" spans="5:5" x14ac:dyDescent="0.25">
      <c r="E2301" s="7"/>
    </row>
    <row r="2302" spans="5:5" x14ac:dyDescent="0.25">
      <c r="E2302" s="7"/>
    </row>
    <row r="2303" spans="5:5" x14ac:dyDescent="0.25">
      <c r="E2303" s="7"/>
    </row>
    <row r="2304" spans="5:5" x14ac:dyDescent="0.25">
      <c r="E2304" s="7"/>
    </row>
    <row r="2305" spans="5:5" x14ac:dyDescent="0.25">
      <c r="E2305" s="7"/>
    </row>
    <row r="2306" spans="5:5" x14ac:dyDescent="0.25">
      <c r="E2306" s="7"/>
    </row>
    <row r="2307" spans="5:5" x14ac:dyDescent="0.25">
      <c r="E2307" s="7"/>
    </row>
    <row r="2308" spans="5:5" x14ac:dyDescent="0.25">
      <c r="E2308" s="7"/>
    </row>
    <row r="2309" spans="5:5" x14ac:dyDescent="0.25">
      <c r="E2309" s="7"/>
    </row>
    <row r="2310" spans="5:5" x14ac:dyDescent="0.25">
      <c r="E2310" s="7"/>
    </row>
    <row r="2311" spans="5:5" x14ac:dyDescent="0.25">
      <c r="E2311" s="7"/>
    </row>
    <row r="2312" spans="5:5" x14ac:dyDescent="0.25">
      <c r="E2312" s="7"/>
    </row>
    <row r="2313" spans="5:5" x14ac:dyDescent="0.25">
      <c r="E2313" s="7"/>
    </row>
    <row r="2314" spans="5:5" x14ac:dyDescent="0.25">
      <c r="E2314" s="7"/>
    </row>
    <row r="2315" spans="5:5" x14ac:dyDescent="0.25">
      <c r="E2315" s="7"/>
    </row>
    <row r="2316" spans="5:5" x14ac:dyDescent="0.25">
      <c r="E2316" s="7"/>
    </row>
    <row r="2317" spans="5:5" x14ac:dyDescent="0.25">
      <c r="E2317" s="7"/>
    </row>
    <row r="2318" spans="5:5" x14ac:dyDescent="0.25">
      <c r="E2318" s="7"/>
    </row>
    <row r="2319" spans="5:5" x14ac:dyDescent="0.25">
      <c r="E2319" s="7"/>
    </row>
    <row r="2320" spans="5:5" x14ac:dyDescent="0.25">
      <c r="E2320" s="7"/>
    </row>
    <row r="2321" spans="5:5" x14ac:dyDescent="0.25">
      <c r="E2321" s="7"/>
    </row>
    <row r="2322" spans="5:5" x14ac:dyDescent="0.25">
      <c r="E2322" s="7"/>
    </row>
    <row r="2323" spans="5:5" x14ac:dyDescent="0.25">
      <c r="E2323" s="7"/>
    </row>
    <row r="2324" spans="5:5" x14ac:dyDescent="0.25">
      <c r="E2324" s="7"/>
    </row>
    <row r="2325" spans="5:5" x14ac:dyDescent="0.25">
      <c r="E2325" s="7"/>
    </row>
    <row r="2326" spans="5:5" x14ac:dyDescent="0.25">
      <c r="E2326" s="7"/>
    </row>
    <row r="2327" spans="5:5" x14ac:dyDescent="0.25">
      <c r="E2327" s="7"/>
    </row>
    <row r="2328" spans="5:5" x14ac:dyDescent="0.25">
      <c r="E2328" s="7"/>
    </row>
    <row r="2329" spans="5:5" x14ac:dyDescent="0.25">
      <c r="E2329" s="7"/>
    </row>
    <row r="2330" spans="5:5" x14ac:dyDescent="0.25">
      <c r="E2330" s="7"/>
    </row>
    <row r="2331" spans="5:5" x14ac:dyDescent="0.25">
      <c r="E2331" s="7"/>
    </row>
    <row r="2332" spans="5:5" x14ac:dyDescent="0.25">
      <c r="E2332" s="7"/>
    </row>
    <row r="2333" spans="5:5" x14ac:dyDescent="0.25">
      <c r="E2333" s="7"/>
    </row>
    <row r="2334" spans="5:5" x14ac:dyDescent="0.25">
      <c r="E2334" s="7"/>
    </row>
    <row r="2335" spans="5:5" x14ac:dyDescent="0.25">
      <c r="E2335" s="7"/>
    </row>
    <row r="2336" spans="5:5" x14ac:dyDescent="0.25">
      <c r="E2336" s="7"/>
    </row>
    <row r="2337" spans="5:5" x14ac:dyDescent="0.25">
      <c r="E2337" s="7"/>
    </row>
    <row r="2338" spans="5:5" x14ac:dyDescent="0.25">
      <c r="E2338" s="7"/>
    </row>
    <row r="2339" spans="5:5" x14ac:dyDescent="0.25">
      <c r="E2339" s="7"/>
    </row>
    <row r="2340" spans="5:5" x14ac:dyDescent="0.25">
      <c r="E2340" s="7"/>
    </row>
    <row r="2341" spans="5:5" x14ac:dyDescent="0.25">
      <c r="E2341" s="7"/>
    </row>
    <row r="2342" spans="5:5" x14ac:dyDescent="0.25">
      <c r="E2342" s="7"/>
    </row>
    <row r="2343" spans="5:5" x14ac:dyDescent="0.25">
      <c r="E2343" s="7"/>
    </row>
    <row r="2344" spans="5:5" x14ac:dyDescent="0.25">
      <c r="E2344" s="7"/>
    </row>
    <row r="2345" spans="5:5" x14ac:dyDescent="0.25">
      <c r="E2345" s="7"/>
    </row>
    <row r="2346" spans="5:5" x14ac:dyDescent="0.25">
      <c r="E2346" s="7"/>
    </row>
    <row r="2347" spans="5:5" x14ac:dyDescent="0.25">
      <c r="E2347" s="7"/>
    </row>
    <row r="2348" spans="5:5" x14ac:dyDescent="0.25">
      <c r="E2348" s="7"/>
    </row>
    <row r="2349" spans="5:5" x14ac:dyDescent="0.25">
      <c r="E2349" s="7"/>
    </row>
    <row r="2350" spans="5:5" x14ac:dyDescent="0.25">
      <c r="E2350" s="7"/>
    </row>
    <row r="2351" spans="5:5" x14ac:dyDescent="0.25">
      <c r="E2351" s="7"/>
    </row>
    <row r="2352" spans="5:5" x14ac:dyDescent="0.25">
      <c r="E2352" s="7"/>
    </row>
    <row r="2353" spans="5:5" x14ac:dyDescent="0.25">
      <c r="E2353" s="7"/>
    </row>
    <row r="2354" spans="5:5" x14ac:dyDescent="0.25">
      <c r="E2354" s="7"/>
    </row>
    <row r="2355" spans="5:5" x14ac:dyDescent="0.25">
      <c r="E2355" s="7"/>
    </row>
    <row r="2356" spans="5:5" x14ac:dyDescent="0.25">
      <c r="E2356" s="7"/>
    </row>
    <row r="2357" spans="5:5" x14ac:dyDescent="0.25">
      <c r="E2357" s="7"/>
    </row>
    <row r="2358" spans="5:5" x14ac:dyDescent="0.25">
      <c r="E2358" s="7"/>
    </row>
    <row r="2359" spans="5:5" x14ac:dyDescent="0.25">
      <c r="E2359" s="7"/>
    </row>
    <row r="2360" spans="5:5" x14ac:dyDescent="0.25">
      <c r="E2360" s="7"/>
    </row>
    <row r="2361" spans="5:5" x14ac:dyDescent="0.25">
      <c r="E2361" s="7"/>
    </row>
    <row r="2362" spans="5:5" x14ac:dyDescent="0.25">
      <c r="E2362" s="7"/>
    </row>
    <row r="2363" spans="5:5" x14ac:dyDescent="0.25">
      <c r="E2363" s="7"/>
    </row>
    <row r="2364" spans="5:5" x14ac:dyDescent="0.25">
      <c r="E2364" s="7"/>
    </row>
    <row r="2365" spans="5:5" x14ac:dyDescent="0.25">
      <c r="E2365" s="7"/>
    </row>
    <row r="2366" spans="5:5" x14ac:dyDescent="0.25">
      <c r="E2366" s="7"/>
    </row>
    <row r="2367" spans="5:5" x14ac:dyDescent="0.25">
      <c r="E2367" s="7"/>
    </row>
    <row r="2368" spans="5:5" x14ac:dyDescent="0.25">
      <c r="E2368" s="7"/>
    </row>
    <row r="2369" spans="5:5" x14ac:dyDescent="0.25">
      <c r="E2369" s="7"/>
    </row>
    <row r="2370" spans="5:5" x14ac:dyDescent="0.25">
      <c r="E2370" s="7"/>
    </row>
    <row r="2371" spans="5:5" x14ac:dyDescent="0.25">
      <c r="E2371" s="7"/>
    </row>
    <row r="2372" spans="5:5" x14ac:dyDescent="0.25">
      <c r="E2372" s="7"/>
    </row>
    <row r="2373" spans="5:5" x14ac:dyDescent="0.25">
      <c r="E2373" s="7"/>
    </row>
    <row r="2374" spans="5:5" x14ac:dyDescent="0.25">
      <c r="E2374" s="7"/>
    </row>
    <row r="2375" spans="5:5" x14ac:dyDescent="0.25">
      <c r="E2375" s="7"/>
    </row>
    <row r="2376" spans="5:5" x14ac:dyDescent="0.25">
      <c r="E2376" s="7"/>
    </row>
    <row r="2377" spans="5:5" x14ac:dyDescent="0.25">
      <c r="E2377" s="7"/>
    </row>
    <row r="2378" spans="5:5" x14ac:dyDescent="0.25">
      <c r="E2378" s="7"/>
    </row>
    <row r="2379" spans="5:5" x14ac:dyDescent="0.25">
      <c r="E2379" s="7"/>
    </row>
    <row r="2380" spans="5:5" x14ac:dyDescent="0.25">
      <c r="E2380" s="7"/>
    </row>
    <row r="2381" spans="5:5" x14ac:dyDescent="0.25">
      <c r="E2381" s="7"/>
    </row>
    <row r="2382" spans="5:5" x14ac:dyDescent="0.25">
      <c r="E2382" s="7"/>
    </row>
    <row r="2383" spans="5:5" x14ac:dyDescent="0.25">
      <c r="E2383" s="7"/>
    </row>
    <row r="2384" spans="5:5" x14ac:dyDescent="0.25">
      <c r="E2384" s="7"/>
    </row>
    <row r="2385" spans="5:5" x14ac:dyDescent="0.25">
      <c r="E2385" s="7"/>
    </row>
    <row r="2386" spans="5:5" x14ac:dyDescent="0.25">
      <c r="E2386" s="7"/>
    </row>
    <row r="2387" spans="5:5" x14ac:dyDescent="0.25">
      <c r="E2387" s="7"/>
    </row>
    <row r="2388" spans="5:5" x14ac:dyDescent="0.25">
      <c r="E2388" s="7"/>
    </row>
    <row r="2389" spans="5:5" x14ac:dyDescent="0.25">
      <c r="E2389" s="7"/>
    </row>
    <row r="2390" spans="5:5" x14ac:dyDescent="0.25">
      <c r="E2390" s="7"/>
    </row>
    <row r="2391" spans="5:5" x14ac:dyDescent="0.25">
      <c r="E2391" s="7"/>
    </row>
    <row r="2392" spans="5:5" x14ac:dyDescent="0.25">
      <c r="E2392" s="7"/>
    </row>
    <row r="2393" spans="5:5" x14ac:dyDescent="0.25">
      <c r="E2393" s="7"/>
    </row>
    <row r="2394" spans="5:5" x14ac:dyDescent="0.25">
      <c r="E2394" s="7"/>
    </row>
    <row r="2395" spans="5:5" x14ac:dyDescent="0.25">
      <c r="E2395" s="7"/>
    </row>
    <row r="2396" spans="5:5" x14ac:dyDescent="0.25">
      <c r="E2396" s="7"/>
    </row>
  </sheetData>
  <sortState xmlns:xlrd2="http://schemas.microsoft.com/office/spreadsheetml/2017/richdata2" ref="A2:H182">
    <sortCondition ref="C2:C182"/>
  </sortState>
  <mergeCells count="48">
    <mergeCell ref="AG26:AH26"/>
    <mergeCell ref="AG27:AH27"/>
    <mergeCell ref="AG24:AH24"/>
    <mergeCell ref="AG25:AH25"/>
    <mergeCell ref="AK19:AL19"/>
    <mergeCell ref="AK20:AL20"/>
    <mergeCell ref="AK21:AL21"/>
    <mergeCell ref="AK22:AL22"/>
    <mergeCell ref="AK23:AL23"/>
    <mergeCell ref="AG19:AH19"/>
    <mergeCell ref="AG20:AH20"/>
    <mergeCell ref="AG21:AH21"/>
    <mergeCell ref="AG22:AH22"/>
    <mergeCell ref="AG23:AH23"/>
    <mergeCell ref="AG13:AK13"/>
    <mergeCell ref="AG14:AK14"/>
    <mergeCell ref="AG15:AK15"/>
    <mergeCell ref="AG16:AK16"/>
    <mergeCell ref="AK18:AM18"/>
    <mergeCell ref="AG18:AI18"/>
    <mergeCell ref="AJ7:AK7"/>
    <mergeCell ref="AJ8:AK8"/>
    <mergeCell ref="AG10:AL10"/>
    <mergeCell ref="AG11:AK11"/>
    <mergeCell ref="AG12:AK12"/>
    <mergeCell ref="AF3:AH3"/>
    <mergeCell ref="AF4:AG4"/>
    <mergeCell ref="AF5:AG5"/>
    <mergeCell ref="AF6:AG6"/>
    <mergeCell ref="AJ3:AL3"/>
    <mergeCell ref="AJ4:AK4"/>
    <mergeCell ref="AJ5:AK5"/>
    <mergeCell ref="AJ6:AK6"/>
    <mergeCell ref="S5:W5"/>
    <mergeCell ref="S4:W4"/>
    <mergeCell ref="S3:W3"/>
    <mergeCell ref="P2:Q2"/>
    <mergeCell ref="S2:X2"/>
    <mergeCell ref="S15:W15"/>
    <mergeCell ref="S7:W7"/>
    <mergeCell ref="S6:W6"/>
    <mergeCell ref="S13:W13"/>
    <mergeCell ref="S14:W14"/>
    <mergeCell ref="S8:W8"/>
    <mergeCell ref="S9:W9"/>
    <mergeCell ref="S10:W10"/>
    <mergeCell ref="S11:W11"/>
    <mergeCell ref="S12:W12"/>
  </mergeCells>
  <dataValidations count="9">
    <dataValidation type="list" allowBlank="1" showInputMessage="1" showErrorMessage="1" sqref="F8" xr:uid="{00000000-0002-0000-0100-000000000000}">
      <formula1>$AD$1:$AD$19</formula1>
    </dataValidation>
    <dataValidation type="list" allowBlank="1" showErrorMessage="1" errorTitle="Lista" error="Seleccionar Opción de la Lista" sqref="Y75:Y86 Y70:Y71 Y93:Y131 Y88:Y89 Y66" xr:uid="{00000000-0002-0000-0100-000001000000}">
      <formula1>$Z$4:$Z$9</formula1>
    </dataValidation>
    <dataValidation type="list" allowBlank="1" showInputMessage="1" showErrorMessage="1" sqref="E1:E1048576" xr:uid="{00000000-0002-0000-0100-000002000000}">
      <formula1>#REF!</formula1>
    </dataValidation>
    <dataValidation type="list" allowBlank="1" showInputMessage="1" showErrorMessage="1" sqref="B1:B1048576" xr:uid="{00000000-0002-0000-0100-000003000000}">
      <formula1>$P$3:$P$5</formula1>
    </dataValidation>
    <dataValidation type="list" allowBlank="1" showInputMessage="1" showErrorMessage="1" sqref="K114:K117 K132:K1048576 K119:K130 K1:K112" xr:uid="{00000000-0002-0000-0100-000008000000}">
      <formula1>$AF$4:$AF$6</formula1>
    </dataValidation>
    <dataValidation type="list" allowBlank="1" showInputMessage="1" showErrorMessage="1" sqref="N1:N1048576" xr:uid="{00000000-0002-0000-0100-000005000000}">
      <formula1>$AJ$4:$AJ$8</formula1>
    </dataValidation>
    <dataValidation type="list" allowBlank="1" showInputMessage="1" showErrorMessage="1" sqref="I1:I1048576" xr:uid="{00000000-0002-0000-0100-000006000000}">
      <formula1>$AG$11:$AG$16</formula1>
    </dataValidation>
    <dataValidation type="list" allowBlank="1" showInputMessage="1" showErrorMessage="1" sqref="J1:J1048576" xr:uid="{00000000-0002-0000-0100-000007000000}">
      <formula1>$AG$19:$AG$27</formula1>
    </dataValidation>
    <dataValidation type="list" allowBlank="1" showInputMessage="1" showErrorMessage="1" sqref="M1:M1048576" xr:uid="{00000000-0002-0000-0100-000009000000}">
      <formula1>$AK$19:$AK$23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Carpetas Asignadas x Asesor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AJ Tecoman</cp:lastModifiedBy>
  <cp:lastPrinted>2019-08-22T21:05:38Z</cp:lastPrinted>
  <dcterms:created xsi:type="dcterms:W3CDTF">2016-09-26T17:11:42Z</dcterms:created>
  <dcterms:modified xsi:type="dcterms:W3CDTF">2020-08-21T17:10:13Z</dcterms:modified>
</cp:coreProperties>
</file>